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3256" windowHeight="12228" activeTab="3"/>
  </bookViews>
  <sheets>
    <sheet name="5 класс" sheetId="4" r:id="rId1"/>
    <sheet name="6" sheetId="17" r:id="rId2"/>
    <sheet name="7" sheetId="18" r:id="rId3"/>
    <sheet name="8" sheetId="19" r:id="rId4"/>
    <sheet name="9" sheetId="20" r:id="rId5"/>
    <sheet name="10" sheetId="21" r:id="rId6"/>
    <sheet name="11" sheetId="22" r:id="rId7"/>
    <sheet name="7 класс" sheetId="5" state="hidden" r:id="rId8"/>
  </sheets>
  <calcPr calcId="145621"/>
</workbook>
</file>

<file path=xl/calcChain.xml><?xml version="1.0" encoding="utf-8"?>
<calcChain xmlns="http://schemas.openxmlformats.org/spreadsheetml/2006/main">
  <c r="L10" i="18" l="1"/>
  <c r="L8" i="22" l="1"/>
  <c r="L10" i="4"/>
  <c r="N11" i="4" l="1"/>
  <c r="L31" i="22"/>
  <c r="N31" i="22" s="1"/>
  <c r="L30" i="22"/>
  <c r="N30" i="22" s="1"/>
  <c r="L29" i="22"/>
  <c r="N29" i="22" s="1"/>
  <c r="L28" i="22"/>
  <c r="N28" i="22" s="1"/>
  <c r="L27" i="22"/>
  <c r="N27" i="22" s="1"/>
  <c r="L26" i="22"/>
  <c r="N26" i="22" s="1"/>
  <c r="L25" i="22"/>
  <c r="N25" i="22" s="1"/>
  <c r="L24" i="22"/>
  <c r="N24" i="22" s="1"/>
  <c r="L23" i="22"/>
  <c r="N23" i="22" s="1"/>
  <c r="L22" i="22"/>
  <c r="N22" i="22" s="1"/>
  <c r="L21" i="22"/>
  <c r="N21" i="22" s="1"/>
  <c r="L20" i="22"/>
  <c r="N20" i="22" s="1"/>
  <c r="L19" i="22"/>
  <c r="N19" i="22" s="1"/>
  <c r="L18" i="22"/>
  <c r="N18" i="22" s="1"/>
  <c r="L17" i="22"/>
  <c r="N17" i="22" s="1"/>
  <c r="L16" i="22"/>
  <c r="N16" i="22" s="1"/>
  <c r="L15" i="22"/>
  <c r="N15" i="22" s="1"/>
  <c r="L14" i="22"/>
  <c r="N14" i="22" s="1"/>
  <c r="L13" i="22"/>
  <c r="N13" i="22" s="1"/>
  <c r="L12" i="22"/>
  <c r="N12" i="22" s="1"/>
  <c r="L11" i="22"/>
  <c r="N11" i="22" s="1"/>
  <c r="L10" i="22"/>
  <c r="N10" i="22" s="1"/>
  <c r="L9" i="22"/>
  <c r="N9" i="22" s="1"/>
  <c r="N8" i="22"/>
  <c r="L31" i="21"/>
  <c r="N31" i="21" s="1"/>
  <c r="L30" i="21"/>
  <c r="N30" i="21" s="1"/>
  <c r="L29" i="21"/>
  <c r="N29" i="21" s="1"/>
  <c r="L28" i="21"/>
  <c r="N28" i="21" s="1"/>
  <c r="L27" i="21"/>
  <c r="N27" i="21" s="1"/>
  <c r="L26" i="21"/>
  <c r="N26" i="21" s="1"/>
  <c r="L25" i="21"/>
  <c r="N25" i="21" s="1"/>
  <c r="L24" i="21"/>
  <c r="N24" i="21" s="1"/>
  <c r="L23" i="21"/>
  <c r="N23" i="21" s="1"/>
  <c r="L22" i="21"/>
  <c r="N22" i="21" s="1"/>
  <c r="L21" i="21"/>
  <c r="N21" i="21" s="1"/>
  <c r="L20" i="21"/>
  <c r="N20" i="21" s="1"/>
  <c r="L19" i="21"/>
  <c r="N19" i="21" s="1"/>
  <c r="L18" i="21"/>
  <c r="N18" i="21" s="1"/>
  <c r="L17" i="21"/>
  <c r="N17" i="21" s="1"/>
  <c r="L16" i="21"/>
  <c r="N16" i="21" s="1"/>
  <c r="L15" i="21"/>
  <c r="N15" i="21" s="1"/>
  <c r="L14" i="21"/>
  <c r="N14" i="21" s="1"/>
  <c r="L13" i="21"/>
  <c r="N13" i="21" s="1"/>
  <c r="L12" i="21"/>
  <c r="N12" i="21" s="1"/>
  <c r="L11" i="21"/>
  <c r="N11" i="21" s="1"/>
  <c r="L10" i="21"/>
  <c r="N10" i="21" s="1"/>
  <c r="L8" i="21"/>
  <c r="N9" i="21" s="1"/>
  <c r="L9" i="21"/>
  <c r="L31" i="20"/>
  <c r="N31" i="20" s="1"/>
  <c r="L30" i="20"/>
  <c r="N30" i="20" s="1"/>
  <c r="L29" i="20"/>
  <c r="N29" i="20" s="1"/>
  <c r="L28" i="20"/>
  <c r="N28" i="20" s="1"/>
  <c r="L27" i="20"/>
  <c r="N27" i="20" s="1"/>
  <c r="L26" i="20"/>
  <c r="N26" i="20" s="1"/>
  <c r="L25" i="20"/>
  <c r="N25" i="20" s="1"/>
  <c r="L24" i="20"/>
  <c r="N24" i="20" s="1"/>
  <c r="L23" i="20"/>
  <c r="N23" i="20" s="1"/>
  <c r="L22" i="20"/>
  <c r="N22" i="20" s="1"/>
  <c r="L21" i="20"/>
  <c r="N21" i="20" s="1"/>
  <c r="L20" i="20"/>
  <c r="N20" i="20" s="1"/>
  <c r="L19" i="20"/>
  <c r="N19" i="20" s="1"/>
  <c r="L18" i="20"/>
  <c r="N18" i="20" s="1"/>
  <c r="L17" i="20"/>
  <c r="N17" i="20" s="1"/>
  <c r="L16" i="20"/>
  <c r="N16" i="20" s="1"/>
  <c r="L15" i="20"/>
  <c r="N15" i="20" s="1"/>
  <c r="L14" i="20"/>
  <c r="N14" i="20" s="1"/>
  <c r="L13" i="20"/>
  <c r="N13" i="20" s="1"/>
  <c r="L12" i="20"/>
  <c r="N12" i="20" s="1"/>
  <c r="L11" i="20"/>
  <c r="N11" i="20" s="1"/>
  <c r="L9" i="20"/>
  <c r="L8" i="20"/>
  <c r="N9" i="20" s="1"/>
  <c r="L10" i="20"/>
  <c r="N8" i="20" s="1"/>
  <c r="L31" i="19"/>
  <c r="N31" i="19" s="1"/>
  <c r="L30" i="19"/>
  <c r="N30" i="19" s="1"/>
  <c r="L29" i="19"/>
  <c r="N29" i="19" s="1"/>
  <c r="L28" i="19"/>
  <c r="N28" i="19" s="1"/>
  <c r="L27" i="19"/>
  <c r="N27" i="19" s="1"/>
  <c r="L26" i="19"/>
  <c r="N26" i="19" s="1"/>
  <c r="L25" i="19"/>
  <c r="N25" i="19" s="1"/>
  <c r="L24" i="19"/>
  <c r="N24" i="19" s="1"/>
  <c r="L23" i="19"/>
  <c r="N23" i="19" s="1"/>
  <c r="L22" i="19"/>
  <c r="N22" i="19" s="1"/>
  <c r="L21" i="19"/>
  <c r="N21" i="19" s="1"/>
  <c r="L20" i="19"/>
  <c r="N20" i="19" s="1"/>
  <c r="L19" i="19"/>
  <c r="N19" i="19" s="1"/>
  <c r="L18" i="19"/>
  <c r="N18" i="19" s="1"/>
  <c r="L17" i="19"/>
  <c r="N17" i="19" s="1"/>
  <c r="L16" i="19"/>
  <c r="N16" i="19" s="1"/>
  <c r="L15" i="19"/>
  <c r="N15" i="19" s="1"/>
  <c r="L14" i="19"/>
  <c r="N14" i="19" s="1"/>
  <c r="L13" i="19"/>
  <c r="N13" i="19" s="1"/>
  <c r="L12" i="19"/>
  <c r="N12" i="19" s="1"/>
  <c r="L9" i="19"/>
  <c r="L8" i="19"/>
  <c r="L10" i="19"/>
  <c r="N9" i="19" s="1"/>
  <c r="L11" i="19"/>
  <c r="N8" i="19" s="1"/>
  <c r="L31" i="18"/>
  <c r="N31" i="18" s="1"/>
  <c r="L30" i="18"/>
  <c r="N30" i="18" s="1"/>
  <c r="L29" i="18"/>
  <c r="N29" i="18" s="1"/>
  <c r="L28" i="18"/>
  <c r="N28" i="18" s="1"/>
  <c r="L27" i="18"/>
  <c r="N27" i="18" s="1"/>
  <c r="L26" i="18"/>
  <c r="N26" i="18" s="1"/>
  <c r="L25" i="18"/>
  <c r="N25" i="18" s="1"/>
  <c r="L24" i="18"/>
  <c r="N24" i="18" s="1"/>
  <c r="L23" i="18"/>
  <c r="N23" i="18" s="1"/>
  <c r="L22" i="18"/>
  <c r="N22" i="18" s="1"/>
  <c r="L21" i="18"/>
  <c r="N21" i="18" s="1"/>
  <c r="L20" i="18"/>
  <c r="N20" i="18" s="1"/>
  <c r="L19" i="18"/>
  <c r="N19" i="18" s="1"/>
  <c r="L18" i="18"/>
  <c r="N18" i="18" s="1"/>
  <c r="L17" i="18"/>
  <c r="N17" i="18" s="1"/>
  <c r="L16" i="18"/>
  <c r="N16" i="18" s="1"/>
  <c r="L15" i="18"/>
  <c r="N15" i="18" s="1"/>
  <c r="L14" i="18"/>
  <c r="N14" i="18" s="1"/>
  <c r="L13" i="18"/>
  <c r="N13" i="18" s="1"/>
  <c r="L12" i="18"/>
  <c r="N12" i="18" s="1"/>
  <c r="L9" i="18"/>
  <c r="N10" i="18" s="1"/>
  <c r="L11" i="18"/>
  <c r="N9" i="18" s="1"/>
  <c r="L8" i="18"/>
  <c r="N8" i="18" s="1"/>
  <c r="L33" i="4"/>
  <c r="N33" i="4" s="1"/>
  <c r="L32" i="4"/>
  <c r="N32" i="4" s="1"/>
  <c r="L31" i="4"/>
  <c r="N31" i="4" s="1"/>
  <c r="L30" i="4"/>
  <c r="N30" i="4" s="1"/>
  <c r="L29" i="4"/>
  <c r="N29" i="4" s="1"/>
  <c r="L28" i="4"/>
  <c r="N28" i="4" s="1"/>
  <c r="L27" i="4"/>
  <c r="N27" i="4" s="1"/>
  <c r="L26" i="4"/>
  <c r="N26" i="4" s="1"/>
  <c r="L25" i="4"/>
  <c r="N25" i="4" s="1"/>
  <c r="L24" i="4"/>
  <c r="N24" i="4" s="1"/>
  <c r="L23" i="4"/>
  <c r="N23" i="4" s="1"/>
  <c r="L22" i="4"/>
  <c r="N22" i="4" s="1"/>
  <c r="L21" i="4"/>
  <c r="N21" i="4" s="1"/>
  <c r="L20" i="4"/>
  <c r="N20" i="4" s="1"/>
  <c r="L19" i="4"/>
  <c r="N19" i="4" s="1"/>
  <c r="L18" i="4"/>
  <c r="N18" i="4" s="1"/>
  <c r="L17" i="4"/>
  <c r="N17" i="4" s="1"/>
  <c r="L16" i="4"/>
  <c r="N16" i="4" s="1"/>
  <c r="L15" i="4"/>
  <c r="N15" i="4" s="1"/>
  <c r="L14" i="4"/>
  <c r="N14" i="4" s="1"/>
  <c r="L9" i="4"/>
  <c r="N13" i="4" s="1"/>
  <c r="L11" i="4"/>
  <c r="L13" i="4"/>
  <c r="N10" i="4" s="1"/>
  <c r="L31" i="17"/>
  <c r="N31" i="17" s="1"/>
  <c r="L30" i="17"/>
  <c r="N30" i="17" s="1"/>
  <c r="L29" i="17"/>
  <c r="N29" i="17" s="1"/>
  <c r="L28" i="17"/>
  <c r="N28" i="17" s="1"/>
  <c r="L27" i="17"/>
  <c r="N27" i="17" s="1"/>
  <c r="L26" i="17"/>
  <c r="N26" i="17" s="1"/>
  <c r="L25" i="17"/>
  <c r="N25" i="17" s="1"/>
  <c r="L24" i="17"/>
  <c r="N24" i="17" s="1"/>
  <c r="L23" i="17"/>
  <c r="N23" i="17" s="1"/>
  <c r="L22" i="17"/>
  <c r="N22" i="17" s="1"/>
  <c r="L21" i="17"/>
  <c r="N21" i="17" s="1"/>
  <c r="L20" i="17"/>
  <c r="N20" i="17" s="1"/>
  <c r="L19" i="17"/>
  <c r="N19" i="17" s="1"/>
  <c r="L18" i="17"/>
  <c r="N18" i="17" s="1"/>
  <c r="L17" i="17"/>
  <c r="N17" i="17" s="1"/>
  <c r="L16" i="17"/>
  <c r="N16" i="17" s="1"/>
  <c r="L15" i="17"/>
  <c r="N15" i="17" s="1"/>
  <c r="L14" i="17"/>
  <c r="N14" i="17" s="1"/>
  <c r="L13" i="17"/>
  <c r="N13" i="17" s="1"/>
  <c r="L12" i="17"/>
  <c r="N12" i="17" s="1"/>
  <c r="L10" i="17"/>
  <c r="N11" i="17" s="1"/>
  <c r="L8" i="17"/>
  <c r="N10" i="17" s="1"/>
  <c r="L11" i="17"/>
  <c r="N9" i="17" s="1"/>
  <c r="L9" i="17"/>
  <c r="N8" i="21" l="1"/>
  <c r="N10" i="20"/>
  <c r="N10" i="19"/>
  <c r="N11" i="19"/>
  <c r="N11" i="18"/>
  <c r="N8" i="17"/>
  <c r="L12" i="4"/>
  <c r="N9" i="4" s="1"/>
  <c r="L8" i="4"/>
  <c r="N8" i="4" s="1"/>
  <c r="N12" i="4" l="1"/>
  <c r="J58" i="5"/>
  <c r="J57" i="5"/>
  <c r="J56" i="5"/>
  <c r="J55" i="5"/>
  <c r="J54" i="5"/>
  <c r="J53" i="5"/>
  <c r="J52" i="5"/>
  <c r="J51" i="5"/>
  <c r="J50" i="5"/>
  <c r="J49" i="5"/>
  <c r="J48" i="5"/>
  <c r="J47" i="5"/>
  <c r="J46" i="5"/>
  <c r="J45" i="5"/>
  <c r="J44" i="5"/>
  <c r="J43" i="5"/>
  <c r="J42" i="5"/>
  <c r="J41" i="5"/>
  <c r="J40" i="5"/>
  <c r="J39" i="5"/>
  <c r="J38" i="5"/>
  <c r="J37" i="5"/>
  <c r="J36" i="5"/>
  <c r="J35" i="5"/>
  <c r="J34" i="5"/>
  <c r="J33" i="5"/>
  <c r="J32" i="5"/>
  <c r="J31" i="5"/>
  <c r="J30" i="5"/>
  <c r="J29" i="5"/>
  <c r="J28" i="5"/>
  <c r="J27" i="5"/>
  <c r="J26" i="5"/>
  <c r="J25" i="5"/>
  <c r="J24" i="5"/>
  <c r="J23" i="5"/>
  <c r="J22" i="5"/>
  <c r="J21" i="5"/>
  <c r="J20" i="5"/>
  <c r="J19" i="5"/>
  <c r="J18" i="5"/>
  <c r="J17" i="5"/>
  <c r="J16" i="5"/>
  <c r="J15" i="5"/>
  <c r="J14" i="5"/>
  <c r="J13" i="5"/>
  <c r="J12" i="5"/>
  <c r="J11" i="5"/>
  <c r="J10" i="5"/>
  <c r="J9" i="5"/>
</calcChain>
</file>

<file path=xl/sharedStrings.xml><?xml version="1.0" encoding="utf-8"?>
<sst xmlns="http://schemas.openxmlformats.org/spreadsheetml/2006/main" count="334" uniqueCount="137">
  <si>
    <t>№</t>
  </si>
  <si>
    <t>Код</t>
  </si>
  <si>
    <t>Фамилия</t>
  </si>
  <si>
    <t>Имя</t>
  </si>
  <si>
    <t>Отчество</t>
  </si>
  <si>
    <t>педагог</t>
  </si>
  <si>
    <t>Тимофеева</t>
  </si>
  <si>
    <t>Светлана</t>
  </si>
  <si>
    <t>Игоревна</t>
  </si>
  <si>
    <t>Сидорова Мария Сергеевна</t>
  </si>
  <si>
    <t>результат</t>
  </si>
  <si>
    <t>Сумма баллов</t>
  </si>
  <si>
    <t>% выполнения</t>
  </si>
  <si>
    <t>класс</t>
  </si>
  <si>
    <t>Председатель жюри:</t>
  </si>
  <si>
    <t>Члены жюри:</t>
  </si>
  <si>
    <t>1.</t>
  </si>
  <si>
    <t>2.</t>
  </si>
  <si>
    <t>Протокол проведения школьного этапа ВОШ 2015-2016 учебного года</t>
  </si>
  <si>
    <t>по ОБЖ</t>
  </si>
  <si>
    <t>Максимальное количество баллов:</t>
  </si>
  <si>
    <t>№ ОУ</t>
  </si>
  <si>
    <t>3.</t>
  </si>
  <si>
    <t>4.</t>
  </si>
  <si>
    <t>5.</t>
  </si>
  <si>
    <t>сумма баллов</t>
  </si>
  <si>
    <t>ФИО педагога</t>
  </si>
  <si>
    <t>по физической культуре (юноши)</t>
  </si>
  <si>
    <t>Теория</t>
  </si>
  <si>
    <t>Практика</t>
  </si>
  <si>
    <t>Секретарь жюри:</t>
  </si>
  <si>
    <t>Герус Виктор Яковлевич</t>
  </si>
  <si>
    <t>Комаров Владимир Сергеевич</t>
  </si>
  <si>
    <t>5а</t>
  </si>
  <si>
    <t>5б</t>
  </si>
  <si>
    <t>5в</t>
  </si>
  <si>
    <t>Грицо</t>
  </si>
  <si>
    <t>Иван</t>
  </si>
  <si>
    <t>Александрович</t>
  </si>
  <si>
    <t>Козлаков</t>
  </si>
  <si>
    <t>Константин</t>
  </si>
  <si>
    <t>Андреевич</t>
  </si>
  <si>
    <t>Лобанов</t>
  </si>
  <si>
    <t>Семён</t>
  </si>
  <si>
    <t>Витальевич</t>
  </si>
  <si>
    <t>Победитель</t>
  </si>
  <si>
    <t>Призёр</t>
  </si>
  <si>
    <t>Лапа</t>
  </si>
  <si>
    <t>Матвей</t>
  </si>
  <si>
    <t>Игоревич</t>
  </si>
  <si>
    <t>6а</t>
  </si>
  <si>
    <t>6б</t>
  </si>
  <si>
    <t>Ефимов</t>
  </si>
  <si>
    <t>Егор</t>
  </si>
  <si>
    <t>Денисович</t>
  </si>
  <si>
    <t>Поплёвин</t>
  </si>
  <si>
    <t>Захар</t>
  </si>
  <si>
    <t>Седов</t>
  </si>
  <si>
    <t>7а</t>
  </si>
  <si>
    <t>7б</t>
  </si>
  <si>
    <t>Соколовский Андрей Александрович</t>
  </si>
  <si>
    <t>Гринюк</t>
  </si>
  <si>
    <t>Сергей</t>
  </si>
  <si>
    <t>Владимирович</t>
  </si>
  <si>
    <t>Арановский</t>
  </si>
  <si>
    <t>Илья</t>
  </si>
  <si>
    <t>Олещенко</t>
  </si>
  <si>
    <t>Кирилл</t>
  </si>
  <si>
    <t>Сергеевич</t>
  </si>
  <si>
    <t>ф 8-4</t>
  </si>
  <si>
    <t>8а</t>
  </si>
  <si>
    <t>8б</t>
  </si>
  <si>
    <t>Зыков</t>
  </si>
  <si>
    <t>Музыченко</t>
  </si>
  <si>
    <t>Никита</t>
  </si>
  <si>
    <t>Михайлович</t>
  </si>
  <si>
    <t>Бабич</t>
  </si>
  <si>
    <t>Дмитрий</t>
  </si>
  <si>
    <t>Николаевич</t>
  </si>
  <si>
    <t>Арбузин</t>
  </si>
  <si>
    <t>Васильевич</t>
  </si>
  <si>
    <t>9а</t>
  </si>
  <si>
    <t>9б</t>
  </si>
  <si>
    <t>ф 9-3</t>
  </si>
  <si>
    <t>ф 9-4</t>
  </si>
  <si>
    <t>Артёменко</t>
  </si>
  <si>
    <t>Анатольевич</t>
  </si>
  <si>
    <t>Нестеров</t>
  </si>
  <si>
    <t>Васильев</t>
  </si>
  <si>
    <t>Дмитриевич</t>
  </si>
  <si>
    <t>Немчинов</t>
  </si>
  <si>
    <t>Арсений</t>
  </si>
  <si>
    <t>Вячеславович</t>
  </si>
  <si>
    <t>10а</t>
  </si>
  <si>
    <t>Рычагов</t>
  </si>
  <si>
    <t>Алексей</t>
  </si>
  <si>
    <t>Юрьевич</t>
  </si>
  <si>
    <t>Пашков</t>
  </si>
  <si>
    <t>Александр</t>
  </si>
  <si>
    <t>Бем</t>
  </si>
  <si>
    <t>Ярослав</t>
  </si>
  <si>
    <t>11а</t>
  </si>
  <si>
    <t xml:space="preserve">Победитель </t>
  </si>
  <si>
    <t>Ростиславович</t>
  </si>
  <si>
    <t>Наберухин</t>
  </si>
  <si>
    <t>Павлович</t>
  </si>
  <si>
    <t>Страшнов</t>
  </si>
  <si>
    <t>Котюшев</t>
  </si>
  <si>
    <t>Викторович</t>
  </si>
  <si>
    <t>Суховицкий</t>
  </si>
  <si>
    <t>Айрапетьян</t>
  </si>
  <si>
    <t>Денис</t>
  </si>
  <si>
    <t>Протокол проведения школьного этапа ВсОШ 2023-2024  учебного года</t>
  </si>
  <si>
    <t>ф 5-7</t>
  </si>
  <si>
    <t>ф 5-8</t>
  </si>
  <si>
    <t>ф 5-9</t>
  </si>
  <si>
    <t>ф 5-10</t>
  </si>
  <si>
    <t>ф 5-11</t>
  </si>
  <si>
    <t>ф 5-12</t>
  </si>
  <si>
    <t>ф 6-5</t>
  </si>
  <si>
    <t>ф 6-6</t>
  </si>
  <si>
    <t>ф 6-7</t>
  </si>
  <si>
    <t>ф 6-8</t>
  </si>
  <si>
    <t>ф 7-5</t>
  </si>
  <si>
    <t>ф 7-6</t>
  </si>
  <si>
    <t>ф 7-7</t>
  </si>
  <si>
    <t>ф 7-8</t>
  </si>
  <si>
    <t>ф 8-5</t>
  </si>
  <si>
    <t>ф 8-6</t>
  </si>
  <si>
    <t>ф 8-7</t>
  </si>
  <si>
    <t>ф 9-5</t>
  </si>
  <si>
    <t>ф 9-6</t>
  </si>
  <si>
    <t>ф 10-3</t>
  </si>
  <si>
    <t>ф 10-4</t>
  </si>
  <si>
    <t>ф 11-3</t>
  </si>
  <si>
    <t>ф 11-4</t>
  </si>
  <si>
    <t>Призер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</si>
</sst>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sz val="10"/>
      <name val="Arial Cyr"/>
      <family val="2"/>
      <charset val="204"/>
    </font>
    <font>
      <b/>
      <sz val="10"/>
      <name val="Arial Cyr"/>
      <charset val="204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/>
    <xf numFmtId="49" fontId="1" fillId="3" borderId="1" xfId="0" applyNumberFormat="1" applyFont="1" applyFill="1" applyBorder="1" applyAlignment="1">
      <alignment horizontal="center"/>
    </xf>
    <xf numFmtId="0" fontId="4" fillId="0" borderId="0" xfId="0" applyFont="1"/>
    <xf numFmtId="0" fontId="5" fillId="0" borderId="0" xfId="0" applyFont="1"/>
    <xf numFmtId="0" fontId="0" fillId="0" borderId="0" xfId="0" applyFill="1"/>
    <xf numFmtId="0" fontId="0" fillId="2" borderId="2" xfId="0" applyFill="1" applyBorder="1"/>
    <xf numFmtId="0" fontId="0" fillId="0" borderId="0" xfId="0" applyAlignment="1">
      <alignment horizontal="right" wrapText="1"/>
    </xf>
    <xf numFmtId="0" fontId="2" fillId="3" borderId="2" xfId="0" applyFont="1" applyFill="1" applyBorder="1" applyAlignment="1">
      <alignment horizontal="center"/>
    </xf>
    <xf numFmtId="0" fontId="0" fillId="0" borderId="1" xfId="0" applyBorder="1" applyAlignment="1">
      <alignment horizontal="right"/>
    </xf>
    <xf numFmtId="0" fontId="0" fillId="0" borderId="0" xfId="0" applyFill="1" applyBorder="1" applyAlignment="1">
      <alignment horizontal="left" vertical="top"/>
    </xf>
    <xf numFmtId="0" fontId="3" fillId="0" borderId="0" xfId="0" applyFont="1" applyBorder="1" applyAlignment="1">
      <alignment horizontal="left" vertical="top" wrapText="1"/>
    </xf>
    <xf numFmtId="1" fontId="0" fillId="0" borderId="1" xfId="0" applyNumberFormat="1" applyBorder="1"/>
    <xf numFmtId="0" fontId="3" fillId="0" borderId="0" xfId="0" applyFont="1" applyBorder="1" applyAlignment="1">
      <alignment horizontal="left" vertical="top" wrapText="1"/>
    </xf>
    <xf numFmtId="0" fontId="0" fillId="0" borderId="1" xfId="0" applyFill="1" applyBorder="1"/>
    <xf numFmtId="1" fontId="0" fillId="0" borderId="1" xfId="0" applyNumberFormat="1" applyFill="1" applyBorder="1"/>
    <xf numFmtId="0" fontId="3" fillId="0" borderId="0" xfId="0" applyFont="1" applyBorder="1" applyAlignment="1">
      <alignment horizontal="left" vertical="top" wrapText="1"/>
    </xf>
    <xf numFmtId="0" fontId="0" fillId="0" borderId="1" xfId="0" applyFont="1" applyBorder="1" applyAlignment="1">
      <alignment vertical="center" wrapText="1"/>
    </xf>
    <xf numFmtId="0" fontId="6" fillId="0" borderId="5" xfId="0" applyFont="1" applyBorder="1"/>
    <xf numFmtId="0" fontId="6" fillId="0" borderId="1" xfId="0" applyFont="1" applyBorder="1"/>
    <xf numFmtId="0" fontId="0" fillId="0" borderId="0" xfId="0" applyBorder="1" applyAlignment="1">
      <alignment horizontal="right"/>
    </xf>
    <xf numFmtId="0" fontId="0" fillId="0" borderId="2" xfId="0" applyFill="1" applyBorder="1"/>
    <xf numFmtId="1" fontId="0" fillId="0" borderId="2" xfId="0" applyNumberFormat="1" applyFill="1" applyBorder="1"/>
    <xf numFmtId="0" fontId="0" fillId="0" borderId="2" xfId="0" applyBorder="1"/>
    <xf numFmtId="1" fontId="0" fillId="0" borderId="2" xfId="0" applyNumberFormat="1" applyBorder="1"/>
    <xf numFmtId="0" fontId="0" fillId="5" borderId="1" xfId="0" applyFill="1" applyBorder="1"/>
    <xf numFmtId="49" fontId="1" fillId="5" borderId="1" xfId="0" applyNumberFormat="1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left"/>
    </xf>
    <xf numFmtId="0" fontId="0" fillId="0" borderId="0" xfId="0" applyFill="1" applyBorder="1" applyAlignment="1">
      <alignment horizontal="left"/>
    </xf>
    <xf numFmtId="0" fontId="0" fillId="4" borderId="1" xfId="0" applyFill="1" applyBorder="1" applyAlignment="1">
      <alignment horizontal="left" vertical="top"/>
    </xf>
    <xf numFmtId="0" fontId="3" fillId="0" borderId="1" xfId="0" applyFont="1" applyBorder="1"/>
    <xf numFmtId="0" fontId="3" fillId="0" borderId="1" xfId="0" applyFont="1" applyBorder="1" applyAlignment="1">
      <alignment vertical="center" wrapText="1"/>
    </xf>
    <xf numFmtId="0" fontId="7" fillId="0" borderId="5" xfId="0" applyFont="1" applyBorder="1"/>
    <xf numFmtId="0" fontId="3" fillId="0" borderId="1" xfId="0" applyFont="1" applyBorder="1" applyAlignment="1">
      <alignment horizontal="right"/>
    </xf>
    <xf numFmtId="0" fontId="3" fillId="0" borderId="1" xfId="0" applyFont="1" applyFill="1" applyBorder="1"/>
    <xf numFmtId="1" fontId="3" fillId="0" borderId="1" xfId="0" applyNumberFormat="1" applyFont="1" applyFill="1" applyBorder="1"/>
    <xf numFmtId="1" fontId="3" fillId="0" borderId="1" xfId="0" applyNumberFormat="1" applyFont="1" applyBorder="1"/>
    <xf numFmtId="0" fontId="7" fillId="0" borderId="1" xfId="0" applyFont="1" applyBorder="1"/>
    <xf numFmtId="0" fontId="3" fillId="0" borderId="2" xfId="0" applyFont="1" applyFill="1" applyBorder="1"/>
    <xf numFmtId="1" fontId="3" fillId="0" borderId="2" xfId="0" applyNumberFormat="1" applyFont="1" applyFill="1" applyBorder="1"/>
    <xf numFmtId="0" fontId="3" fillId="0" borderId="2" xfId="0" applyFont="1" applyBorder="1"/>
    <xf numFmtId="0" fontId="3" fillId="0" borderId="0" xfId="0" applyFont="1"/>
    <xf numFmtId="1" fontId="3" fillId="0" borderId="2" xfId="0" applyNumberFormat="1" applyFont="1" applyBorder="1"/>
    <xf numFmtId="0" fontId="0" fillId="0" borderId="1" xfId="0" applyFont="1" applyBorder="1"/>
    <xf numFmtId="0" fontId="0" fillId="0" borderId="1" xfId="0" applyFont="1" applyBorder="1" applyAlignment="1">
      <alignment horizontal="right"/>
    </xf>
    <xf numFmtId="1" fontId="0" fillId="0" borderId="1" xfId="0" applyNumberFormat="1" applyFont="1" applyBorder="1"/>
    <xf numFmtId="1" fontId="0" fillId="0" borderId="2" xfId="0" applyNumberFormat="1" applyFont="1" applyBorder="1"/>
    <xf numFmtId="1" fontId="0" fillId="0" borderId="1" xfId="0" applyNumberFormat="1" applyFont="1" applyFill="1" applyBorder="1"/>
    <xf numFmtId="0" fontId="0" fillId="0" borderId="1" xfId="0" applyFont="1" applyFill="1" applyBorder="1"/>
    <xf numFmtId="0" fontId="0" fillId="0" borderId="2" xfId="0" applyFont="1" applyFill="1" applyBorder="1"/>
    <xf numFmtId="1" fontId="0" fillId="0" borderId="2" xfId="0" applyNumberFormat="1" applyFont="1" applyFill="1" applyBorder="1"/>
    <xf numFmtId="0" fontId="0" fillId="0" borderId="2" xfId="0" applyFont="1" applyBorder="1"/>
    <xf numFmtId="0" fontId="0" fillId="0" borderId="0" xfId="0" applyFill="1" applyBorder="1" applyAlignment="1">
      <alignment horizontal="left"/>
    </xf>
    <xf numFmtId="0" fontId="3" fillId="0" borderId="0" xfId="0" applyFont="1" applyAlignment="1">
      <alignment horizontal="left" vertical="top" wrapText="1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Border="1" applyAlignment="1">
      <alignment horizontal="left" vertical="top" wrapText="1"/>
    </xf>
    <xf numFmtId="0" fontId="0" fillId="4" borderId="1" xfId="0" applyFill="1" applyBorder="1" applyAlignment="1">
      <alignment horizontal="left"/>
    </xf>
    <xf numFmtId="0" fontId="0" fillId="4" borderId="3" xfId="0" applyFill="1" applyBorder="1" applyAlignment="1">
      <alignment horizontal="left" vertical="top"/>
    </xf>
    <xf numFmtId="0" fontId="0" fillId="4" borderId="4" xfId="0" applyFill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33"/>
  <sheetViews>
    <sheetView zoomScale="90" zoomScaleNormal="90" workbookViewId="0">
      <selection activeCell="E20" sqref="E20"/>
    </sheetView>
  </sheetViews>
  <sheetFormatPr defaultRowHeight="14.4" x14ac:dyDescent="0.3"/>
  <cols>
    <col min="1" max="1" width="3.5546875" customWidth="1"/>
    <col min="2" max="2" width="4.6640625" customWidth="1"/>
    <col min="3" max="3" width="11.44140625" customWidth="1"/>
    <col min="4" max="4" width="19.109375" customWidth="1"/>
    <col min="5" max="5" width="13.5546875" customWidth="1"/>
    <col min="6" max="6" width="18.88671875" customWidth="1"/>
    <col min="7" max="7" width="6.6640625" customWidth="1"/>
    <col min="8" max="8" width="9.88671875" customWidth="1"/>
    <col min="9" max="9" width="25.88671875" customWidth="1"/>
    <col min="10" max="10" width="14.109375" customWidth="1"/>
    <col min="11" max="11" width="16.109375" customWidth="1"/>
    <col min="12" max="12" width="16" customWidth="1"/>
    <col min="13" max="13" width="9.109375" hidden="1" customWidth="1"/>
    <col min="14" max="14" width="15.33203125" bestFit="1" customWidth="1"/>
    <col min="15" max="15" width="10.44140625" customWidth="1"/>
  </cols>
  <sheetData>
    <row r="1" spans="2:15" ht="30" customHeight="1" x14ac:dyDescent="0.4">
      <c r="B1" s="56" t="s">
        <v>112</v>
      </c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</row>
    <row r="2" spans="2:15" ht="17.25" customHeight="1" x14ac:dyDescent="0.35">
      <c r="B2" s="57" t="s">
        <v>27</v>
      </c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</row>
    <row r="3" spans="2:15" ht="15" customHeight="1" x14ac:dyDescent="0.3">
      <c r="B3" s="55" t="s">
        <v>20</v>
      </c>
      <c r="C3" s="55"/>
      <c r="D3" s="55"/>
      <c r="E3" s="31">
        <v>225</v>
      </c>
      <c r="F3" s="6"/>
      <c r="J3" s="21"/>
      <c r="K3" s="54"/>
      <c r="L3" s="54"/>
      <c r="M3" s="54"/>
    </row>
    <row r="4" spans="2:15" ht="16.5" customHeight="1" x14ac:dyDescent="0.3">
      <c r="B4" s="58" t="s">
        <v>14</v>
      </c>
      <c r="C4" s="58"/>
      <c r="D4" s="58"/>
      <c r="E4" s="11" t="s">
        <v>31</v>
      </c>
      <c r="J4" s="21"/>
      <c r="K4" s="30"/>
      <c r="L4" s="30"/>
      <c r="M4" s="30"/>
    </row>
    <row r="5" spans="2:15" ht="17.25" customHeight="1" x14ac:dyDescent="0.3">
      <c r="B5" s="58" t="s">
        <v>30</v>
      </c>
      <c r="C5" s="58"/>
      <c r="D5" s="58"/>
      <c r="E5" s="11" t="s">
        <v>60</v>
      </c>
      <c r="J5" s="21"/>
      <c r="K5" s="30"/>
      <c r="L5" s="30"/>
      <c r="M5" s="30"/>
    </row>
    <row r="6" spans="2:15" ht="7.5" customHeight="1" x14ac:dyDescent="0.25">
      <c r="B6" s="14"/>
      <c r="C6" s="14"/>
      <c r="D6" s="14"/>
      <c r="E6" s="11"/>
      <c r="J6" s="21"/>
      <c r="K6" s="54"/>
      <c r="L6" s="54"/>
      <c r="M6" s="54"/>
    </row>
    <row r="7" spans="2:15" x14ac:dyDescent="0.3">
      <c r="B7" s="26" t="s">
        <v>0</v>
      </c>
      <c r="C7" s="26" t="s">
        <v>1</v>
      </c>
      <c r="D7" s="26" t="s">
        <v>2</v>
      </c>
      <c r="E7" s="26" t="s">
        <v>3</v>
      </c>
      <c r="F7" s="26" t="s">
        <v>4</v>
      </c>
      <c r="G7" s="26" t="s">
        <v>21</v>
      </c>
      <c r="H7" s="26" t="s">
        <v>13</v>
      </c>
      <c r="I7" s="26" t="s">
        <v>26</v>
      </c>
      <c r="J7" s="26" t="s">
        <v>28</v>
      </c>
      <c r="K7" s="26" t="s">
        <v>29</v>
      </c>
      <c r="L7" s="27" t="s">
        <v>25</v>
      </c>
      <c r="M7" s="26"/>
      <c r="N7" s="28" t="s">
        <v>12</v>
      </c>
      <c r="O7" s="29" t="s">
        <v>10</v>
      </c>
    </row>
    <row r="8" spans="2:15" x14ac:dyDescent="0.3">
      <c r="B8" s="1">
        <v>1</v>
      </c>
      <c r="C8" s="1" t="s">
        <v>113</v>
      </c>
      <c r="D8" s="18" t="s">
        <v>36</v>
      </c>
      <c r="E8" s="18" t="s">
        <v>37</v>
      </c>
      <c r="F8" s="18" t="s">
        <v>38</v>
      </c>
      <c r="G8" s="19">
        <v>172</v>
      </c>
      <c r="H8" s="10" t="s">
        <v>33</v>
      </c>
      <c r="I8" s="1" t="s">
        <v>60</v>
      </c>
      <c r="J8" s="15">
        <v>13</v>
      </c>
      <c r="K8" s="16">
        <v>102</v>
      </c>
      <c r="L8" s="1">
        <f>SUM(J8:K8)</f>
        <v>115</v>
      </c>
      <c r="M8" s="1"/>
      <c r="N8" s="13">
        <f>L8/E$3*100</f>
        <v>51.111111111111107</v>
      </c>
      <c r="O8" s="1" t="s">
        <v>45</v>
      </c>
    </row>
    <row r="9" spans="2:15" x14ac:dyDescent="0.3">
      <c r="B9" s="32">
        <v>2</v>
      </c>
      <c r="C9" s="45" t="s">
        <v>118</v>
      </c>
      <c r="D9" s="18" t="s">
        <v>107</v>
      </c>
      <c r="E9" s="18" t="s">
        <v>62</v>
      </c>
      <c r="F9" s="18" t="s">
        <v>108</v>
      </c>
      <c r="G9" s="20">
        <v>172</v>
      </c>
      <c r="H9" s="46" t="s">
        <v>35</v>
      </c>
      <c r="I9" s="45" t="s">
        <v>32</v>
      </c>
      <c r="J9" s="51">
        <v>8</v>
      </c>
      <c r="K9" s="52">
        <v>105</v>
      </c>
      <c r="L9" s="53">
        <f>SUM(J9:K9)</f>
        <v>113</v>
      </c>
      <c r="N9" s="25">
        <f t="shared" ref="N9:N10" si="0">L9/E$3*100</f>
        <v>50.222222222222221</v>
      </c>
      <c r="O9" s="24" t="s">
        <v>136</v>
      </c>
    </row>
    <row r="10" spans="2:15" x14ac:dyDescent="0.3">
      <c r="B10" s="32">
        <v>3</v>
      </c>
      <c r="C10" s="45" t="s">
        <v>116</v>
      </c>
      <c r="D10" s="18" t="s">
        <v>106</v>
      </c>
      <c r="E10" s="18" t="s">
        <v>62</v>
      </c>
      <c r="F10" s="18" t="s">
        <v>78</v>
      </c>
      <c r="G10" s="19">
        <v>172</v>
      </c>
      <c r="H10" s="46" t="s">
        <v>34</v>
      </c>
      <c r="I10" s="45" t="s">
        <v>60</v>
      </c>
      <c r="J10" s="50">
        <v>11</v>
      </c>
      <c r="K10" s="49">
        <v>100</v>
      </c>
      <c r="L10" s="45">
        <f>SUM(J10:K10)</f>
        <v>111</v>
      </c>
      <c r="M10" s="32"/>
      <c r="N10" s="47">
        <f t="shared" si="0"/>
        <v>49.333333333333336</v>
      </c>
      <c r="O10" s="32"/>
    </row>
    <row r="11" spans="2:15" x14ac:dyDescent="0.3">
      <c r="B11" s="32">
        <v>4</v>
      </c>
      <c r="C11" s="45" t="s">
        <v>117</v>
      </c>
      <c r="D11" s="18" t="s">
        <v>109</v>
      </c>
      <c r="E11" s="18" t="s">
        <v>53</v>
      </c>
      <c r="F11" s="18" t="s">
        <v>38</v>
      </c>
      <c r="G11" s="20">
        <v>172</v>
      </c>
      <c r="H11" s="46" t="s">
        <v>35</v>
      </c>
      <c r="I11" s="45" t="s">
        <v>32</v>
      </c>
      <c r="J11" s="51">
        <v>12</v>
      </c>
      <c r="K11" s="52">
        <v>98</v>
      </c>
      <c r="L11" s="53">
        <f>SUM(J11:K11)</f>
        <v>110</v>
      </c>
      <c r="M11" s="43"/>
      <c r="N11" s="48">
        <f t="shared" ref="N11:N33" si="1">L11/E$3*100</f>
        <v>48.888888888888886</v>
      </c>
      <c r="O11" s="42"/>
    </row>
    <row r="12" spans="2:15" x14ac:dyDescent="0.3">
      <c r="B12" s="1">
        <v>5</v>
      </c>
      <c r="C12" s="1" t="s">
        <v>114</v>
      </c>
      <c r="D12" s="18" t="s">
        <v>39</v>
      </c>
      <c r="E12" s="18" t="s">
        <v>40</v>
      </c>
      <c r="F12" s="18" t="s">
        <v>41</v>
      </c>
      <c r="G12" s="19">
        <v>172</v>
      </c>
      <c r="H12" s="10" t="s">
        <v>33</v>
      </c>
      <c r="I12" s="1" t="s">
        <v>60</v>
      </c>
      <c r="J12" s="15">
        <v>9</v>
      </c>
      <c r="K12" s="16">
        <v>90</v>
      </c>
      <c r="L12" s="1">
        <f>SUM(J12:K12)</f>
        <v>99</v>
      </c>
      <c r="M12" s="32"/>
      <c r="N12" s="47">
        <f t="shared" si="1"/>
        <v>44</v>
      </c>
      <c r="O12" s="45"/>
    </row>
    <row r="13" spans="2:15" x14ac:dyDescent="0.3">
      <c r="B13" s="32">
        <v>6</v>
      </c>
      <c r="C13" s="45" t="s">
        <v>115</v>
      </c>
      <c r="D13" s="18" t="s">
        <v>42</v>
      </c>
      <c r="E13" s="18" t="s">
        <v>43</v>
      </c>
      <c r="F13" s="18" t="s">
        <v>44</v>
      </c>
      <c r="G13" s="20">
        <v>172</v>
      </c>
      <c r="H13" s="46" t="s">
        <v>34</v>
      </c>
      <c r="I13" s="45" t="s">
        <v>60</v>
      </c>
      <c r="J13" s="51">
        <v>8</v>
      </c>
      <c r="K13" s="52">
        <v>85</v>
      </c>
      <c r="L13" s="53">
        <f>SUM(J13:K13)</f>
        <v>93</v>
      </c>
      <c r="M13" s="43"/>
      <c r="N13" s="48">
        <f t="shared" si="1"/>
        <v>41.333333333333336</v>
      </c>
      <c r="O13" s="53"/>
    </row>
    <row r="14" spans="2:15" ht="15" x14ac:dyDescent="0.25">
      <c r="B14" s="32"/>
      <c r="C14" s="32"/>
      <c r="D14" s="33"/>
      <c r="E14" s="33"/>
      <c r="F14" s="33"/>
      <c r="G14" s="34"/>
      <c r="H14" s="35"/>
      <c r="I14" s="32"/>
      <c r="J14" s="36"/>
      <c r="K14" s="37"/>
      <c r="L14" s="32">
        <f>SUM(J14:K14)</f>
        <v>0</v>
      </c>
      <c r="M14" s="32"/>
      <c r="N14" s="38">
        <f t="shared" si="1"/>
        <v>0</v>
      </c>
      <c r="O14" s="32"/>
    </row>
    <row r="15" spans="2:15" ht="15" x14ac:dyDescent="0.25">
      <c r="B15" s="32"/>
      <c r="C15" s="32"/>
      <c r="D15" s="33"/>
      <c r="E15" s="33"/>
      <c r="F15" s="33"/>
      <c r="G15" s="39"/>
      <c r="H15" s="35"/>
      <c r="I15" s="32"/>
      <c r="J15" s="40"/>
      <c r="K15" s="41"/>
      <c r="L15" s="42">
        <f>SUM(J15:K15)</f>
        <v>0</v>
      </c>
      <c r="M15" s="43"/>
      <c r="N15" s="44">
        <f t="shared" si="1"/>
        <v>0</v>
      </c>
      <c r="O15" s="42"/>
    </row>
    <row r="16" spans="2:15" ht="15" x14ac:dyDescent="0.25">
      <c r="B16" s="32"/>
      <c r="C16" s="32"/>
      <c r="D16" s="33"/>
      <c r="E16" s="33"/>
      <c r="F16" s="33"/>
      <c r="G16" s="34"/>
      <c r="H16" s="35"/>
      <c r="I16" s="32"/>
      <c r="J16" s="36"/>
      <c r="K16" s="37"/>
      <c r="L16" s="32">
        <f>SUM(J16:K16)</f>
        <v>0</v>
      </c>
      <c r="M16" s="32"/>
      <c r="N16" s="38">
        <f t="shared" si="1"/>
        <v>0</v>
      </c>
      <c r="O16" s="32"/>
    </row>
    <row r="17" spans="2:15" ht="15" x14ac:dyDescent="0.25">
      <c r="B17" s="32"/>
      <c r="C17" s="32"/>
      <c r="D17" s="33"/>
      <c r="E17" s="33"/>
      <c r="F17" s="33"/>
      <c r="G17" s="39"/>
      <c r="H17" s="35"/>
      <c r="I17" s="32"/>
      <c r="J17" s="40"/>
      <c r="K17" s="41"/>
      <c r="L17" s="42">
        <f>SUM(J17:K17)</f>
        <v>0</v>
      </c>
      <c r="M17" s="43"/>
      <c r="N17" s="44">
        <f t="shared" si="1"/>
        <v>0</v>
      </c>
      <c r="O17" s="42"/>
    </row>
    <row r="18" spans="2:15" ht="15" x14ac:dyDescent="0.25">
      <c r="B18" s="32"/>
      <c r="C18" s="32"/>
      <c r="D18" s="33"/>
      <c r="E18" s="33"/>
      <c r="F18" s="33"/>
      <c r="G18" s="34"/>
      <c r="H18" s="35"/>
      <c r="I18" s="32"/>
      <c r="J18" s="36"/>
      <c r="K18" s="37"/>
      <c r="L18" s="32">
        <f>SUM(J18:K18)</f>
        <v>0</v>
      </c>
      <c r="M18" s="32"/>
      <c r="N18" s="38">
        <f t="shared" si="1"/>
        <v>0</v>
      </c>
      <c r="O18" s="32"/>
    </row>
    <row r="19" spans="2:15" ht="15" x14ac:dyDescent="0.25">
      <c r="B19" s="32"/>
      <c r="C19" s="32"/>
      <c r="D19" s="33"/>
      <c r="E19" s="33"/>
      <c r="F19" s="33"/>
      <c r="G19" s="39"/>
      <c r="H19" s="35"/>
      <c r="I19" s="32"/>
      <c r="J19" s="40"/>
      <c r="K19" s="41"/>
      <c r="L19" s="42">
        <f>SUM(J19:K19)</f>
        <v>0</v>
      </c>
      <c r="M19" s="43"/>
      <c r="N19" s="44">
        <f t="shared" si="1"/>
        <v>0</v>
      </c>
      <c r="O19" s="42"/>
    </row>
    <row r="20" spans="2:15" ht="15" x14ac:dyDescent="0.25">
      <c r="B20" s="32"/>
      <c r="C20" s="32"/>
      <c r="D20" s="33"/>
      <c r="E20" s="33"/>
      <c r="F20" s="33"/>
      <c r="G20" s="34"/>
      <c r="H20" s="35"/>
      <c r="I20" s="32"/>
      <c r="J20" s="36"/>
      <c r="K20" s="37"/>
      <c r="L20" s="32">
        <f>SUM(J20:K20)</f>
        <v>0</v>
      </c>
      <c r="M20" s="32"/>
      <c r="N20" s="38">
        <f t="shared" si="1"/>
        <v>0</v>
      </c>
      <c r="O20" s="32"/>
    </row>
    <row r="21" spans="2:15" ht="15" x14ac:dyDescent="0.25">
      <c r="B21" s="32"/>
      <c r="C21" s="32"/>
      <c r="D21" s="33"/>
      <c r="E21" s="33"/>
      <c r="F21" s="33"/>
      <c r="G21" s="39"/>
      <c r="H21" s="35"/>
      <c r="I21" s="32"/>
      <c r="J21" s="40"/>
      <c r="K21" s="41"/>
      <c r="L21" s="42">
        <f>SUM(J21:K21)</f>
        <v>0</v>
      </c>
      <c r="M21" s="43"/>
      <c r="N21" s="44">
        <f t="shared" si="1"/>
        <v>0</v>
      </c>
      <c r="O21" s="42"/>
    </row>
    <row r="22" spans="2:15" ht="15" x14ac:dyDescent="0.25">
      <c r="B22" s="32"/>
      <c r="C22" s="32"/>
      <c r="D22" s="33"/>
      <c r="E22" s="33"/>
      <c r="F22" s="33"/>
      <c r="G22" s="34"/>
      <c r="H22" s="35"/>
      <c r="I22" s="32"/>
      <c r="J22" s="36"/>
      <c r="K22" s="37"/>
      <c r="L22" s="32">
        <f>SUM(J22:K22)</f>
        <v>0</v>
      </c>
      <c r="M22" s="32"/>
      <c r="N22" s="38">
        <f t="shared" si="1"/>
        <v>0</v>
      </c>
      <c r="O22" s="32"/>
    </row>
    <row r="23" spans="2:15" ht="15" x14ac:dyDescent="0.25">
      <c r="B23" s="32"/>
      <c r="C23" s="32"/>
      <c r="D23" s="33"/>
      <c r="E23" s="33"/>
      <c r="F23" s="33"/>
      <c r="G23" s="39"/>
      <c r="H23" s="35"/>
      <c r="I23" s="32"/>
      <c r="J23" s="40"/>
      <c r="K23" s="41"/>
      <c r="L23" s="42">
        <f>SUM(J23:K23)</f>
        <v>0</v>
      </c>
      <c r="M23" s="43"/>
      <c r="N23" s="44">
        <f t="shared" si="1"/>
        <v>0</v>
      </c>
      <c r="O23" s="42"/>
    </row>
    <row r="24" spans="2:15" ht="15" x14ac:dyDescent="0.25">
      <c r="B24" s="32"/>
      <c r="C24" s="32"/>
      <c r="D24" s="33"/>
      <c r="E24" s="33"/>
      <c r="F24" s="33"/>
      <c r="G24" s="34"/>
      <c r="H24" s="35"/>
      <c r="I24" s="32"/>
      <c r="J24" s="36"/>
      <c r="K24" s="37"/>
      <c r="L24" s="32">
        <f>SUM(J24:K24)</f>
        <v>0</v>
      </c>
      <c r="M24" s="32"/>
      <c r="N24" s="38">
        <f t="shared" si="1"/>
        <v>0</v>
      </c>
      <c r="O24" s="32"/>
    </row>
    <row r="25" spans="2:15" ht="15" x14ac:dyDescent="0.25">
      <c r="B25" s="32"/>
      <c r="C25" s="32"/>
      <c r="D25" s="33"/>
      <c r="E25" s="33"/>
      <c r="F25" s="33"/>
      <c r="G25" s="39"/>
      <c r="H25" s="35"/>
      <c r="I25" s="32"/>
      <c r="J25" s="40"/>
      <c r="K25" s="41"/>
      <c r="L25" s="42">
        <f>SUM(J25:K25)</f>
        <v>0</v>
      </c>
      <c r="M25" s="43"/>
      <c r="N25" s="44">
        <f t="shared" si="1"/>
        <v>0</v>
      </c>
      <c r="O25" s="42"/>
    </row>
    <row r="26" spans="2:15" ht="15" x14ac:dyDescent="0.25">
      <c r="B26" s="32"/>
      <c r="C26" s="32"/>
      <c r="D26" s="33"/>
      <c r="E26" s="33"/>
      <c r="F26" s="33"/>
      <c r="G26" s="34"/>
      <c r="H26" s="35"/>
      <c r="I26" s="32"/>
      <c r="J26" s="36"/>
      <c r="K26" s="37"/>
      <c r="L26" s="32">
        <f>SUM(J26:K26)</f>
        <v>0</v>
      </c>
      <c r="M26" s="32"/>
      <c r="N26" s="38">
        <f t="shared" si="1"/>
        <v>0</v>
      </c>
      <c r="O26" s="32"/>
    </row>
    <row r="27" spans="2:15" ht="15" x14ac:dyDescent="0.25">
      <c r="B27" s="32"/>
      <c r="C27" s="32"/>
      <c r="D27" s="33"/>
      <c r="E27" s="33"/>
      <c r="F27" s="33"/>
      <c r="G27" s="39"/>
      <c r="H27" s="35"/>
      <c r="I27" s="32"/>
      <c r="J27" s="40"/>
      <c r="K27" s="41"/>
      <c r="L27" s="42">
        <f>SUM(J27:K27)</f>
        <v>0</v>
      </c>
      <c r="M27" s="43"/>
      <c r="N27" s="44">
        <f t="shared" si="1"/>
        <v>0</v>
      </c>
      <c r="O27" s="42"/>
    </row>
    <row r="28" spans="2:15" ht="15" x14ac:dyDescent="0.25">
      <c r="B28" s="32"/>
      <c r="C28" s="32"/>
      <c r="D28" s="33"/>
      <c r="E28" s="33"/>
      <c r="F28" s="33"/>
      <c r="G28" s="34"/>
      <c r="H28" s="35"/>
      <c r="I28" s="32"/>
      <c r="J28" s="36"/>
      <c r="K28" s="37"/>
      <c r="L28" s="32">
        <f>SUM(J28:K28)</f>
        <v>0</v>
      </c>
      <c r="M28" s="32"/>
      <c r="N28" s="38">
        <f t="shared" si="1"/>
        <v>0</v>
      </c>
      <c r="O28" s="32"/>
    </row>
    <row r="29" spans="2:15" ht="15" x14ac:dyDescent="0.25">
      <c r="B29" s="32"/>
      <c r="C29" s="32"/>
      <c r="D29" s="33"/>
      <c r="E29" s="33"/>
      <c r="F29" s="33"/>
      <c r="G29" s="39"/>
      <c r="H29" s="35"/>
      <c r="I29" s="32"/>
      <c r="J29" s="40"/>
      <c r="K29" s="41"/>
      <c r="L29" s="42">
        <f>SUM(J29:K29)</f>
        <v>0</v>
      </c>
      <c r="M29" s="43"/>
      <c r="N29" s="44">
        <f t="shared" si="1"/>
        <v>0</v>
      </c>
      <c r="O29" s="42"/>
    </row>
    <row r="30" spans="2:15" ht="15" x14ac:dyDescent="0.25">
      <c r="B30" s="32"/>
      <c r="C30" s="32"/>
      <c r="D30" s="33"/>
      <c r="E30" s="33"/>
      <c r="F30" s="33"/>
      <c r="G30" s="34"/>
      <c r="H30" s="35"/>
      <c r="I30" s="32"/>
      <c r="J30" s="36"/>
      <c r="K30" s="37"/>
      <c r="L30" s="32">
        <f>SUM(J30:K30)</f>
        <v>0</v>
      </c>
      <c r="M30" s="32"/>
      <c r="N30" s="38">
        <f t="shared" si="1"/>
        <v>0</v>
      </c>
      <c r="O30" s="32"/>
    </row>
    <row r="31" spans="2:15" ht="15" x14ac:dyDescent="0.25">
      <c r="B31" s="32"/>
      <c r="C31" s="32"/>
      <c r="D31" s="33"/>
      <c r="E31" s="33"/>
      <c r="F31" s="33"/>
      <c r="G31" s="39"/>
      <c r="H31" s="35"/>
      <c r="I31" s="32"/>
      <c r="J31" s="40"/>
      <c r="K31" s="41"/>
      <c r="L31" s="42">
        <f>SUM(J31:K31)</f>
        <v>0</v>
      </c>
      <c r="M31" s="43"/>
      <c r="N31" s="44">
        <f t="shared" si="1"/>
        <v>0</v>
      </c>
      <c r="O31" s="42"/>
    </row>
    <row r="32" spans="2:15" ht="15" x14ac:dyDescent="0.25">
      <c r="B32" s="32"/>
      <c r="C32" s="32"/>
      <c r="D32" s="33"/>
      <c r="E32" s="33"/>
      <c r="F32" s="33"/>
      <c r="G32" s="34"/>
      <c r="H32" s="35"/>
      <c r="I32" s="32"/>
      <c r="J32" s="36"/>
      <c r="K32" s="37"/>
      <c r="L32" s="32">
        <f>SUM(J32:K32)</f>
        <v>0</v>
      </c>
      <c r="M32" s="32"/>
      <c r="N32" s="38">
        <f t="shared" si="1"/>
        <v>0</v>
      </c>
      <c r="O32" s="32"/>
    </row>
    <row r="33" spans="2:15" ht="15" x14ac:dyDescent="0.25">
      <c r="B33" s="32"/>
      <c r="C33" s="32"/>
      <c r="D33" s="33"/>
      <c r="E33" s="33"/>
      <c r="F33" s="33"/>
      <c r="G33" s="39"/>
      <c r="H33" s="35"/>
      <c r="I33" s="32"/>
      <c r="J33" s="40"/>
      <c r="K33" s="41"/>
      <c r="L33" s="42">
        <f>SUM(J33:K33)</f>
        <v>0</v>
      </c>
      <c r="M33" s="43"/>
      <c r="N33" s="44">
        <f t="shared" si="1"/>
        <v>0</v>
      </c>
      <c r="O33" s="42"/>
    </row>
  </sheetData>
  <sortState ref="B8:L33">
    <sortCondition descending="1" ref="L8"/>
  </sortState>
  <mergeCells count="7">
    <mergeCell ref="K6:M6"/>
    <mergeCell ref="B3:D3"/>
    <mergeCell ref="K3:M3"/>
    <mergeCell ref="B1:O1"/>
    <mergeCell ref="B2:O2"/>
    <mergeCell ref="B4:D4"/>
    <mergeCell ref="B5:D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31"/>
  <sheetViews>
    <sheetView zoomScale="90" zoomScaleNormal="90" workbookViewId="0">
      <selection activeCell="I9" sqref="I9"/>
    </sheetView>
  </sheetViews>
  <sheetFormatPr defaultRowHeight="14.4" x14ac:dyDescent="0.3"/>
  <cols>
    <col min="1" max="1" width="3.5546875" customWidth="1"/>
    <col min="2" max="2" width="4.6640625" customWidth="1"/>
    <col min="3" max="3" width="11.44140625" customWidth="1"/>
    <col min="4" max="4" width="19.109375" customWidth="1"/>
    <col min="5" max="5" width="13.5546875" customWidth="1"/>
    <col min="6" max="6" width="18.88671875" customWidth="1"/>
    <col min="7" max="7" width="6.6640625" customWidth="1"/>
    <col min="8" max="8" width="9.88671875" customWidth="1"/>
    <col min="9" max="9" width="25.88671875" customWidth="1"/>
    <col min="10" max="10" width="14.109375" customWidth="1"/>
    <col min="11" max="11" width="16.109375" customWidth="1"/>
    <col min="12" max="12" width="16" customWidth="1"/>
    <col min="13" max="13" width="9.109375" hidden="1" customWidth="1"/>
    <col min="14" max="14" width="15.33203125" bestFit="1" customWidth="1"/>
    <col min="15" max="15" width="10.44140625" customWidth="1"/>
  </cols>
  <sheetData>
    <row r="1" spans="2:15" ht="30" customHeight="1" x14ac:dyDescent="0.4">
      <c r="B1" s="56" t="s">
        <v>112</v>
      </c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</row>
    <row r="2" spans="2:15" ht="17.25" customHeight="1" x14ac:dyDescent="0.35">
      <c r="B2" s="57" t="s">
        <v>27</v>
      </c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</row>
    <row r="3" spans="2:15" ht="15" customHeight="1" x14ac:dyDescent="0.3">
      <c r="B3" s="55" t="s">
        <v>20</v>
      </c>
      <c r="C3" s="55"/>
      <c r="D3" s="55"/>
      <c r="E3" s="31">
        <v>225</v>
      </c>
      <c r="F3" s="6"/>
      <c r="J3" s="21"/>
      <c r="K3" s="54"/>
      <c r="L3" s="54"/>
      <c r="M3" s="54"/>
    </row>
    <row r="4" spans="2:15" ht="16.5" customHeight="1" x14ac:dyDescent="0.3">
      <c r="B4" s="58" t="s">
        <v>14</v>
      </c>
      <c r="C4" s="58"/>
      <c r="D4" s="58"/>
      <c r="E4" s="11" t="s">
        <v>31</v>
      </c>
      <c r="J4" s="21"/>
      <c r="K4" s="30"/>
      <c r="L4" s="30"/>
      <c r="M4" s="30"/>
    </row>
    <row r="5" spans="2:15" ht="17.25" customHeight="1" x14ac:dyDescent="0.3">
      <c r="B5" s="58" t="s">
        <v>30</v>
      </c>
      <c r="C5" s="58"/>
      <c r="D5" s="58"/>
      <c r="E5" s="11" t="s">
        <v>32</v>
      </c>
      <c r="J5" s="21"/>
      <c r="K5" s="30"/>
      <c r="L5" s="30"/>
      <c r="M5" s="30"/>
    </row>
    <row r="6" spans="2:15" ht="7.5" customHeight="1" x14ac:dyDescent="0.25">
      <c r="B6" s="17"/>
      <c r="C6" s="17"/>
      <c r="D6" s="17"/>
      <c r="E6" s="11"/>
      <c r="J6" s="21"/>
      <c r="K6" s="54"/>
      <c r="L6" s="54"/>
      <c r="M6" s="54"/>
    </row>
    <row r="7" spans="2:15" x14ac:dyDescent="0.3">
      <c r="B7" s="26" t="s">
        <v>0</v>
      </c>
      <c r="C7" s="26" t="s">
        <v>1</v>
      </c>
      <c r="D7" s="26" t="s">
        <v>2</v>
      </c>
      <c r="E7" s="26" t="s">
        <v>3</v>
      </c>
      <c r="F7" s="26" t="s">
        <v>4</v>
      </c>
      <c r="G7" s="26" t="s">
        <v>21</v>
      </c>
      <c r="H7" s="26" t="s">
        <v>13</v>
      </c>
      <c r="I7" s="26" t="s">
        <v>26</v>
      </c>
      <c r="J7" s="26" t="s">
        <v>28</v>
      </c>
      <c r="K7" s="26" t="s">
        <v>29</v>
      </c>
      <c r="L7" s="27" t="s">
        <v>25</v>
      </c>
      <c r="M7" s="26"/>
      <c r="N7" s="28" t="s">
        <v>12</v>
      </c>
      <c r="O7" s="29" t="s">
        <v>10</v>
      </c>
    </row>
    <row r="8" spans="2:15" x14ac:dyDescent="0.3">
      <c r="B8" s="1">
        <v>1</v>
      </c>
      <c r="C8" s="1" t="s">
        <v>121</v>
      </c>
      <c r="D8" s="18" t="s">
        <v>55</v>
      </c>
      <c r="E8" s="18" t="s">
        <v>56</v>
      </c>
      <c r="F8" s="18" t="s">
        <v>38</v>
      </c>
      <c r="G8" s="19">
        <v>172</v>
      </c>
      <c r="H8" s="10" t="s">
        <v>51</v>
      </c>
      <c r="I8" s="1" t="s">
        <v>60</v>
      </c>
      <c r="J8" s="15">
        <v>15</v>
      </c>
      <c r="K8" s="16">
        <v>120</v>
      </c>
      <c r="L8" s="1">
        <f>SUM(J8:K8)</f>
        <v>135</v>
      </c>
      <c r="M8" s="1"/>
      <c r="N8" s="13">
        <f>L8/E$3*100</f>
        <v>60</v>
      </c>
      <c r="O8" s="1" t="s">
        <v>45</v>
      </c>
    </row>
    <row r="9" spans="2:15" x14ac:dyDescent="0.3">
      <c r="B9" s="1">
        <v>2</v>
      </c>
      <c r="C9" s="1" t="s">
        <v>119</v>
      </c>
      <c r="D9" s="18" t="s">
        <v>47</v>
      </c>
      <c r="E9" s="18" t="s">
        <v>48</v>
      </c>
      <c r="F9" s="18" t="s">
        <v>49</v>
      </c>
      <c r="G9" s="20">
        <v>172</v>
      </c>
      <c r="H9" s="10" t="s">
        <v>50</v>
      </c>
      <c r="I9" s="1" t="s">
        <v>32</v>
      </c>
      <c r="J9" s="22">
        <v>11</v>
      </c>
      <c r="K9" s="23">
        <v>110</v>
      </c>
      <c r="L9" s="24">
        <f>SUM(J9:K9)</f>
        <v>121</v>
      </c>
      <c r="N9" s="25">
        <f t="shared" ref="N9:N10" si="0">L9/E$3*100</f>
        <v>53.777777777777779</v>
      </c>
      <c r="O9" s="24" t="s">
        <v>136</v>
      </c>
    </row>
    <row r="10" spans="2:15" x14ac:dyDescent="0.3">
      <c r="B10" s="1">
        <v>3</v>
      </c>
      <c r="C10" s="1" t="s">
        <v>122</v>
      </c>
      <c r="D10" s="18" t="s">
        <v>57</v>
      </c>
      <c r="E10" s="18" t="s">
        <v>53</v>
      </c>
      <c r="F10" s="18" t="s">
        <v>38</v>
      </c>
      <c r="G10" s="19">
        <v>172</v>
      </c>
      <c r="H10" s="10" t="s">
        <v>51</v>
      </c>
      <c r="I10" s="1" t="s">
        <v>60</v>
      </c>
      <c r="J10" s="15">
        <v>10</v>
      </c>
      <c r="K10" s="16">
        <v>105</v>
      </c>
      <c r="L10" s="1">
        <f>SUM(J10:K10)</f>
        <v>115</v>
      </c>
      <c r="M10" s="1"/>
      <c r="N10" s="13">
        <f t="shared" si="0"/>
        <v>51.111111111111107</v>
      </c>
      <c r="O10" s="1" t="s">
        <v>136</v>
      </c>
    </row>
    <row r="11" spans="2:15" x14ac:dyDescent="0.3">
      <c r="B11" s="1">
        <v>4</v>
      </c>
      <c r="C11" s="1" t="s">
        <v>120</v>
      </c>
      <c r="D11" s="18" t="s">
        <v>52</v>
      </c>
      <c r="E11" s="18" t="s">
        <v>53</v>
      </c>
      <c r="F11" s="18" t="s">
        <v>54</v>
      </c>
      <c r="G11" s="20">
        <v>172</v>
      </c>
      <c r="H11" s="10" t="s">
        <v>50</v>
      </c>
      <c r="I11" s="1" t="s">
        <v>32</v>
      </c>
      <c r="J11" s="22">
        <v>13</v>
      </c>
      <c r="K11" s="23">
        <v>95</v>
      </c>
      <c r="L11" s="24">
        <f>SUM(J11:K11)</f>
        <v>108</v>
      </c>
      <c r="N11" s="25">
        <f t="shared" ref="N11:N31" si="1">L11/E$3*100</f>
        <v>48</v>
      </c>
      <c r="O11" s="24"/>
    </row>
    <row r="12" spans="2:15" ht="15" x14ac:dyDescent="0.25">
      <c r="B12" s="1"/>
      <c r="C12" s="1"/>
      <c r="D12" s="18"/>
      <c r="E12" s="18"/>
      <c r="F12" s="18"/>
      <c r="G12" s="19"/>
      <c r="H12" s="10"/>
      <c r="I12" s="1"/>
      <c r="J12" s="15"/>
      <c r="K12" s="16"/>
      <c r="L12" s="1">
        <f>SUM(J12:K12)</f>
        <v>0</v>
      </c>
      <c r="M12" s="1"/>
      <c r="N12" s="13">
        <f t="shared" si="1"/>
        <v>0</v>
      </c>
      <c r="O12" s="1"/>
    </row>
    <row r="13" spans="2:15" ht="15" x14ac:dyDescent="0.25">
      <c r="B13" s="1"/>
      <c r="C13" s="1"/>
      <c r="D13" s="18"/>
      <c r="E13" s="18"/>
      <c r="F13" s="18"/>
      <c r="G13" s="20"/>
      <c r="H13" s="10"/>
      <c r="I13" s="1"/>
      <c r="J13" s="22"/>
      <c r="K13" s="23"/>
      <c r="L13" s="24">
        <f>SUM(J13:K13)</f>
        <v>0</v>
      </c>
      <c r="N13" s="25">
        <f t="shared" si="1"/>
        <v>0</v>
      </c>
      <c r="O13" s="24"/>
    </row>
    <row r="14" spans="2:15" ht="15" x14ac:dyDescent="0.25">
      <c r="B14" s="1"/>
      <c r="C14" s="1"/>
      <c r="D14" s="18"/>
      <c r="E14" s="18"/>
      <c r="F14" s="18"/>
      <c r="G14" s="19"/>
      <c r="H14" s="10"/>
      <c r="I14" s="1"/>
      <c r="J14" s="15"/>
      <c r="K14" s="16"/>
      <c r="L14" s="1">
        <f>SUM(J14:K14)</f>
        <v>0</v>
      </c>
      <c r="M14" s="1"/>
      <c r="N14" s="13">
        <f t="shared" si="1"/>
        <v>0</v>
      </c>
      <c r="O14" s="1"/>
    </row>
    <row r="15" spans="2:15" ht="15" x14ac:dyDescent="0.25">
      <c r="B15" s="1"/>
      <c r="C15" s="1"/>
      <c r="D15" s="18"/>
      <c r="E15" s="18"/>
      <c r="F15" s="18"/>
      <c r="G15" s="20"/>
      <c r="H15" s="10"/>
      <c r="I15" s="1"/>
      <c r="J15" s="22"/>
      <c r="K15" s="23"/>
      <c r="L15" s="24">
        <f>SUM(J15:K15)</f>
        <v>0</v>
      </c>
      <c r="N15" s="25">
        <f t="shared" si="1"/>
        <v>0</v>
      </c>
      <c r="O15" s="24"/>
    </row>
    <row r="16" spans="2:15" ht="15" x14ac:dyDescent="0.25">
      <c r="B16" s="1"/>
      <c r="C16" s="1"/>
      <c r="D16" s="18"/>
      <c r="E16" s="18"/>
      <c r="F16" s="18"/>
      <c r="G16" s="19"/>
      <c r="H16" s="10"/>
      <c r="I16" s="1"/>
      <c r="J16" s="15"/>
      <c r="K16" s="16"/>
      <c r="L16" s="1">
        <f>SUM(J16:K16)</f>
        <v>0</v>
      </c>
      <c r="M16" s="1"/>
      <c r="N16" s="13">
        <f t="shared" si="1"/>
        <v>0</v>
      </c>
      <c r="O16" s="1"/>
    </row>
    <row r="17" spans="2:15" ht="15" x14ac:dyDescent="0.25">
      <c r="B17" s="1"/>
      <c r="C17" s="1"/>
      <c r="D17" s="18"/>
      <c r="E17" s="18"/>
      <c r="F17" s="18"/>
      <c r="G17" s="20"/>
      <c r="H17" s="10"/>
      <c r="I17" s="1"/>
      <c r="J17" s="22"/>
      <c r="K17" s="23"/>
      <c r="L17" s="24">
        <f>SUM(J17:K17)</f>
        <v>0</v>
      </c>
      <c r="N17" s="25">
        <f t="shared" si="1"/>
        <v>0</v>
      </c>
      <c r="O17" s="24"/>
    </row>
    <row r="18" spans="2:15" ht="15" x14ac:dyDescent="0.25">
      <c r="B18" s="1"/>
      <c r="C18" s="1"/>
      <c r="D18" s="18"/>
      <c r="E18" s="18"/>
      <c r="F18" s="18"/>
      <c r="G18" s="19"/>
      <c r="H18" s="10"/>
      <c r="I18" s="1"/>
      <c r="J18" s="15"/>
      <c r="K18" s="16"/>
      <c r="L18" s="1">
        <f>SUM(J18:K18)</f>
        <v>0</v>
      </c>
      <c r="M18" s="1"/>
      <c r="N18" s="13">
        <f t="shared" si="1"/>
        <v>0</v>
      </c>
      <c r="O18" s="1"/>
    </row>
    <row r="19" spans="2:15" ht="15" x14ac:dyDescent="0.25">
      <c r="B19" s="1"/>
      <c r="C19" s="1"/>
      <c r="D19" s="18"/>
      <c r="E19" s="18"/>
      <c r="F19" s="18"/>
      <c r="G19" s="20"/>
      <c r="H19" s="10"/>
      <c r="I19" s="1"/>
      <c r="J19" s="22"/>
      <c r="K19" s="23"/>
      <c r="L19" s="24">
        <f>SUM(J19:K19)</f>
        <v>0</v>
      </c>
      <c r="N19" s="25">
        <f t="shared" si="1"/>
        <v>0</v>
      </c>
      <c r="O19" s="24"/>
    </row>
    <row r="20" spans="2:15" ht="15" x14ac:dyDescent="0.25">
      <c r="B20" s="1"/>
      <c r="C20" s="1"/>
      <c r="D20" s="18"/>
      <c r="E20" s="18"/>
      <c r="F20" s="18"/>
      <c r="G20" s="19"/>
      <c r="H20" s="10"/>
      <c r="I20" s="1"/>
      <c r="J20" s="15"/>
      <c r="K20" s="16"/>
      <c r="L20" s="1">
        <f>SUM(J20:K20)</f>
        <v>0</v>
      </c>
      <c r="M20" s="1"/>
      <c r="N20" s="13">
        <f t="shared" si="1"/>
        <v>0</v>
      </c>
      <c r="O20" s="1"/>
    </row>
    <row r="21" spans="2:15" ht="15" x14ac:dyDescent="0.25">
      <c r="B21" s="1"/>
      <c r="C21" s="1"/>
      <c r="D21" s="18"/>
      <c r="E21" s="18"/>
      <c r="F21" s="18"/>
      <c r="G21" s="20"/>
      <c r="H21" s="10"/>
      <c r="I21" s="1"/>
      <c r="J21" s="22"/>
      <c r="K21" s="23"/>
      <c r="L21" s="24">
        <f>SUM(J21:K21)</f>
        <v>0</v>
      </c>
      <c r="N21" s="25">
        <f t="shared" si="1"/>
        <v>0</v>
      </c>
      <c r="O21" s="24"/>
    </row>
    <row r="22" spans="2:15" ht="15" x14ac:dyDescent="0.25">
      <c r="B22" s="1"/>
      <c r="C22" s="1"/>
      <c r="D22" s="18"/>
      <c r="E22" s="18"/>
      <c r="F22" s="18"/>
      <c r="G22" s="19"/>
      <c r="H22" s="10"/>
      <c r="I22" s="1"/>
      <c r="J22" s="15"/>
      <c r="K22" s="16"/>
      <c r="L22" s="1">
        <f>SUM(J22:K22)</f>
        <v>0</v>
      </c>
      <c r="M22" s="1"/>
      <c r="N22" s="13">
        <f t="shared" si="1"/>
        <v>0</v>
      </c>
      <c r="O22" s="1"/>
    </row>
    <row r="23" spans="2:15" ht="15" x14ac:dyDescent="0.25">
      <c r="B23" s="1"/>
      <c r="C23" s="1"/>
      <c r="D23" s="18"/>
      <c r="E23" s="18"/>
      <c r="F23" s="18"/>
      <c r="G23" s="20"/>
      <c r="H23" s="10"/>
      <c r="I23" s="1"/>
      <c r="J23" s="22"/>
      <c r="K23" s="23"/>
      <c r="L23" s="24">
        <f>SUM(J23:K23)</f>
        <v>0</v>
      </c>
      <c r="N23" s="25">
        <f t="shared" si="1"/>
        <v>0</v>
      </c>
      <c r="O23" s="24"/>
    </row>
    <row r="24" spans="2:15" ht="15" x14ac:dyDescent="0.25">
      <c r="B24" s="1"/>
      <c r="C24" s="1"/>
      <c r="D24" s="18"/>
      <c r="E24" s="18"/>
      <c r="F24" s="18"/>
      <c r="G24" s="19"/>
      <c r="H24" s="10"/>
      <c r="I24" s="1"/>
      <c r="J24" s="15"/>
      <c r="K24" s="16"/>
      <c r="L24" s="1">
        <f>SUM(J24:K24)</f>
        <v>0</v>
      </c>
      <c r="M24" s="1"/>
      <c r="N24" s="13">
        <f t="shared" si="1"/>
        <v>0</v>
      </c>
      <c r="O24" s="1"/>
    </row>
    <row r="25" spans="2:15" ht="15" x14ac:dyDescent="0.25">
      <c r="B25" s="1"/>
      <c r="C25" s="1"/>
      <c r="D25" s="18"/>
      <c r="E25" s="18"/>
      <c r="F25" s="18"/>
      <c r="G25" s="20"/>
      <c r="H25" s="10"/>
      <c r="I25" s="1"/>
      <c r="J25" s="22"/>
      <c r="K25" s="23"/>
      <c r="L25" s="24">
        <f>SUM(J25:K25)</f>
        <v>0</v>
      </c>
      <c r="N25" s="25">
        <f t="shared" si="1"/>
        <v>0</v>
      </c>
      <c r="O25" s="24"/>
    </row>
    <row r="26" spans="2:15" ht="15" x14ac:dyDescent="0.25">
      <c r="B26" s="1"/>
      <c r="C26" s="1"/>
      <c r="D26" s="18"/>
      <c r="E26" s="18"/>
      <c r="F26" s="18"/>
      <c r="G26" s="19"/>
      <c r="H26" s="10"/>
      <c r="I26" s="1"/>
      <c r="J26" s="15"/>
      <c r="K26" s="16"/>
      <c r="L26" s="1">
        <f>SUM(J26:K26)</f>
        <v>0</v>
      </c>
      <c r="M26" s="1"/>
      <c r="N26" s="13">
        <f t="shared" si="1"/>
        <v>0</v>
      </c>
      <c r="O26" s="1"/>
    </row>
    <row r="27" spans="2:15" ht="15" x14ac:dyDescent="0.25">
      <c r="B27" s="1"/>
      <c r="C27" s="1"/>
      <c r="D27" s="18"/>
      <c r="E27" s="18"/>
      <c r="F27" s="18"/>
      <c r="G27" s="20"/>
      <c r="H27" s="10"/>
      <c r="I27" s="1"/>
      <c r="J27" s="22"/>
      <c r="K27" s="23"/>
      <c r="L27" s="24">
        <f>SUM(J27:K27)</f>
        <v>0</v>
      </c>
      <c r="N27" s="25">
        <f t="shared" si="1"/>
        <v>0</v>
      </c>
      <c r="O27" s="24"/>
    </row>
    <row r="28" spans="2:15" ht="15" x14ac:dyDescent="0.25">
      <c r="B28" s="1"/>
      <c r="C28" s="1"/>
      <c r="D28" s="18"/>
      <c r="E28" s="18"/>
      <c r="F28" s="18"/>
      <c r="G28" s="19"/>
      <c r="H28" s="10"/>
      <c r="I28" s="1"/>
      <c r="J28" s="15"/>
      <c r="K28" s="16"/>
      <c r="L28" s="1">
        <f>SUM(J28:K28)</f>
        <v>0</v>
      </c>
      <c r="M28" s="1"/>
      <c r="N28" s="13">
        <f t="shared" si="1"/>
        <v>0</v>
      </c>
      <c r="O28" s="1"/>
    </row>
    <row r="29" spans="2:15" ht="15" x14ac:dyDescent="0.25">
      <c r="B29" s="1"/>
      <c r="C29" s="1"/>
      <c r="D29" s="18"/>
      <c r="E29" s="18"/>
      <c r="F29" s="18"/>
      <c r="G29" s="20"/>
      <c r="H29" s="10"/>
      <c r="I29" s="1"/>
      <c r="J29" s="22"/>
      <c r="K29" s="23"/>
      <c r="L29" s="24">
        <f>SUM(J29:K29)</f>
        <v>0</v>
      </c>
      <c r="N29" s="25">
        <f t="shared" si="1"/>
        <v>0</v>
      </c>
      <c r="O29" s="24"/>
    </row>
    <row r="30" spans="2:15" ht="15" x14ac:dyDescent="0.25">
      <c r="B30" s="1"/>
      <c r="C30" s="1"/>
      <c r="D30" s="18"/>
      <c r="E30" s="18"/>
      <c r="F30" s="18"/>
      <c r="G30" s="19"/>
      <c r="H30" s="10"/>
      <c r="I30" s="1"/>
      <c r="J30" s="15"/>
      <c r="K30" s="16"/>
      <c r="L30" s="1">
        <f>SUM(J30:K30)</f>
        <v>0</v>
      </c>
      <c r="M30" s="1"/>
      <c r="N30" s="13">
        <f t="shared" si="1"/>
        <v>0</v>
      </c>
      <c r="O30" s="1"/>
    </row>
    <row r="31" spans="2:15" ht="15" x14ac:dyDescent="0.25">
      <c r="B31" s="1"/>
      <c r="C31" s="1"/>
      <c r="D31" s="18"/>
      <c r="E31" s="18"/>
      <c r="F31" s="18"/>
      <c r="G31" s="20"/>
      <c r="H31" s="10"/>
      <c r="I31" s="1"/>
      <c r="J31" s="22"/>
      <c r="K31" s="23"/>
      <c r="L31" s="24">
        <f>SUM(J31:K31)</f>
        <v>0</v>
      </c>
      <c r="N31" s="25">
        <f t="shared" si="1"/>
        <v>0</v>
      </c>
      <c r="O31" s="24"/>
    </row>
  </sheetData>
  <sortState ref="B8:L31">
    <sortCondition descending="1" ref="L8"/>
  </sortState>
  <mergeCells count="7">
    <mergeCell ref="K6:M6"/>
    <mergeCell ref="B1:O1"/>
    <mergeCell ref="B2:O2"/>
    <mergeCell ref="B3:D3"/>
    <mergeCell ref="K3:M3"/>
    <mergeCell ref="B4:D4"/>
    <mergeCell ref="B5:D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31"/>
  <sheetViews>
    <sheetView zoomScale="90" zoomScaleNormal="90" workbookViewId="0">
      <selection activeCell="B12" sqref="B12"/>
    </sheetView>
  </sheetViews>
  <sheetFormatPr defaultRowHeight="14.4" x14ac:dyDescent="0.3"/>
  <cols>
    <col min="1" max="1" width="3.5546875" customWidth="1"/>
    <col min="2" max="2" width="4.6640625" customWidth="1"/>
    <col min="3" max="3" width="11.44140625" customWidth="1"/>
    <col min="4" max="4" width="19.109375" customWidth="1"/>
    <col min="5" max="5" width="13.5546875" customWidth="1"/>
    <col min="6" max="6" width="18.88671875" customWidth="1"/>
    <col min="7" max="7" width="6.6640625" customWidth="1"/>
    <col min="8" max="8" width="9.88671875" customWidth="1"/>
    <col min="9" max="9" width="25.88671875" customWidth="1"/>
    <col min="10" max="10" width="14.109375" customWidth="1"/>
    <col min="11" max="11" width="16.109375" customWidth="1"/>
    <col min="12" max="12" width="16" customWidth="1"/>
    <col min="13" max="13" width="9.109375" hidden="1" customWidth="1"/>
    <col min="14" max="14" width="15.33203125" bestFit="1" customWidth="1"/>
    <col min="15" max="15" width="10.44140625" customWidth="1"/>
  </cols>
  <sheetData>
    <row r="1" spans="2:15" ht="30" customHeight="1" x14ac:dyDescent="0.4">
      <c r="B1" s="56" t="s">
        <v>112</v>
      </c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</row>
    <row r="2" spans="2:15" ht="17.25" customHeight="1" x14ac:dyDescent="0.35">
      <c r="B2" s="57" t="s">
        <v>27</v>
      </c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</row>
    <row r="3" spans="2:15" ht="15" customHeight="1" x14ac:dyDescent="0.3">
      <c r="B3" s="55" t="s">
        <v>20</v>
      </c>
      <c r="C3" s="55"/>
      <c r="D3" s="55"/>
      <c r="E3" s="31">
        <v>226</v>
      </c>
      <c r="F3" s="6"/>
      <c r="J3" s="21"/>
      <c r="K3" s="54"/>
      <c r="L3" s="54"/>
      <c r="M3" s="54"/>
    </row>
    <row r="4" spans="2:15" ht="16.5" customHeight="1" x14ac:dyDescent="0.3">
      <c r="B4" s="58" t="s">
        <v>14</v>
      </c>
      <c r="C4" s="58"/>
      <c r="D4" s="58"/>
      <c r="E4" s="11" t="s">
        <v>31</v>
      </c>
      <c r="J4" s="21"/>
      <c r="K4" s="30"/>
      <c r="L4" s="30"/>
      <c r="M4" s="30"/>
    </row>
    <row r="5" spans="2:15" ht="17.25" customHeight="1" x14ac:dyDescent="0.3">
      <c r="B5" s="58" t="s">
        <v>30</v>
      </c>
      <c r="C5" s="58"/>
      <c r="D5" s="58"/>
      <c r="E5" s="11" t="s">
        <v>60</v>
      </c>
      <c r="J5" s="21"/>
      <c r="K5" s="30"/>
      <c r="L5" s="30"/>
      <c r="M5" s="30"/>
    </row>
    <row r="6" spans="2:15" ht="7.5" customHeight="1" x14ac:dyDescent="0.25">
      <c r="B6" s="17"/>
      <c r="C6" s="17"/>
      <c r="D6" s="17"/>
      <c r="E6" s="11"/>
      <c r="J6" s="21"/>
      <c r="K6" s="54"/>
      <c r="L6" s="54"/>
      <c r="M6" s="54"/>
    </row>
    <row r="7" spans="2:15" x14ac:dyDescent="0.3">
      <c r="B7" s="26" t="s">
        <v>0</v>
      </c>
      <c r="C7" s="26" t="s">
        <v>1</v>
      </c>
      <c r="D7" s="26" t="s">
        <v>2</v>
      </c>
      <c r="E7" s="26" t="s">
        <v>3</v>
      </c>
      <c r="F7" s="26" t="s">
        <v>4</v>
      </c>
      <c r="G7" s="26" t="s">
        <v>21</v>
      </c>
      <c r="H7" s="26" t="s">
        <v>13</v>
      </c>
      <c r="I7" s="26" t="s">
        <v>26</v>
      </c>
      <c r="J7" s="26" t="s">
        <v>28</v>
      </c>
      <c r="K7" s="26" t="s">
        <v>29</v>
      </c>
      <c r="L7" s="27" t="s">
        <v>25</v>
      </c>
      <c r="M7" s="26"/>
      <c r="N7" s="28" t="s">
        <v>12</v>
      </c>
      <c r="O7" s="29" t="s">
        <v>10</v>
      </c>
    </row>
    <row r="8" spans="2:15" x14ac:dyDescent="0.3">
      <c r="B8" s="1">
        <v>1</v>
      </c>
      <c r="C8" s="1" t="s">
        <v>123</v>
      </c>
      <c r="D8" s="18" t="s">
        <v>64</v>
      </c>
      <c r="E8" s="18" t="s">
        <v>65</v>
      </c>
      <c r="F8" s="18" t="s">
        <v>41</v>
      </c>
      <c r="G8" s="19">
        <v>172</v>
      </c>
      <c r="H8" s="10" t="s">
        <v>58</v>
      </c>
      <c r="I8" s="1" t="s">
        <v>31</v>
      </c>
      <c r="J8" s="15">
        <v>12</v>
      </c>
      <c r="K8" s="16">
        <v>110</v>
      </c>
      <c r="L8" s="1">
        <f>SUM(J8:K8)</f>
        <v>122</v>
      </c>
      <c r="M8" s="1"/>
      <c r="N8" s="13">
        <f>L8/E$3*100</f>
        <v>53.982300884955748</v>
      </c>
      <c r="O8" s="1" t="s">
        <v>45</v>
      </c>
    </row>
    <row r="9" spans="2:15" x14ac:dyDescent="0.3">
      <c r="B9" s="1">
        <v>2</v>
      </c>
      <c r="C9" s="1" t="s">
        <v>125</v>
      </c>
      <c r="D9" s="18" t="s">
        <v>61</v>
      </c>
      <c r="E9" s="18" t="s">
        <v>62</v>
      </c>
      <c r="F9" s="18" t="s">
        <v>63</v>
      </c>
      <c r="G9" s="19">
        <v>172</v>
      </c>
      <c r="H9" s="10" t="s">
        <v>59</v>
      </c>
      <c r="I9" s="1" t="s">
        <v>60</v>
      </c>
      <c r="J9" s="22">
        <v>10</v>
      </c>
      <c r="K9" s="23">
        <v>105</v>
      </c>
      <c r="L9" s="24">
        <f>SUM(J9:K9)</f>
        <v>115</v>
      </c>
      <c r="N9" s="25">
        <f t="shared" ref="N9:N31" si="0">L9/E$3*100</f>
        <v>50.884955752212392</v>
      </c>
      <c r="O9" s="24" t="s">
        <v>136</v>
      </c>
    </row>
    <row r="10" spans="2:15" x14ac:dyDescent="0.3">
      <c r="B10" s="1">
        <v>3</v>
      </c>
      <c r="C10" s="1" t="s">
        <v>126</v>
      </c>
      <c r="D10" s="18" t="s">
        <v>110</v>
      </c>
      <c r="E10" s="18" t="s">
        <v>111</v>
      </c>
      <c r="F10" s="18" t="s">
        <v>38</v>
      </c>
      <c r="G10" s="19">
        <v>172</v>
      </c>
      <c r="H10" s="10" t="s">
        <v>59</v>
      </c>
      <c r="I10" s="1" t="s">
        <v>60</v>
      </c>
      <c r="J10" s="15">
        <v>12</v>
      </c>
      <c r="K10" s="16">
        <v>100</v>
      </c>
      <c r="L10" s="1">
        <f>SUM(J10:K10)</f>
        <v>112</v>
      </c>
      <c r="M10" s="1"/>
      <c r="N10" s="13">
        <f t="shared" si="0"/>
        <v>49.557522123893804</v>
      </c>
      <c r="O10" s="1" t="s">
        <v>46</v>
      </c>
    </row>
    <row r="11" spans="2:15" x14ac:dyDescent="0.3">
      <c r="B11" s="1">
        <v>4</v>
      </c>
      <c r="C11" s="1" t="s">
        <v>124</v>
      </c>
      <c r="D11" s="18" t="s">
        <v>66</v>
      </c>
      <c r="E11" s="18" t="s">
        <v>67</v>
      </c>
      <c r="F11" s="18" t="s">
        <v>68</v>
      </c>
      <c r="G11" s="19">
        <v>172</v>
      </c>
      <c r="H11" s="10" t="s">
        <v>58</v>
      </c>
      <c r="I11" s="1" t="s">
        <v>31</v>
      </c>
      <c r="J11" s="22">
        <v>13</v>
      </c>
      <c r="K11" s="23">
        <v>90</v>
      </c>
      <c r="L11" s="24">
        <f>SUM(J11:K11)</f>
        <v>103</v>
      </c>
      <c r="N11" s="25">
        <f t="shared" si="0"/>
        <v>45.575221238938049</v>
      </c>
      <c r="O11" s="24"/>
    </row>
    <row r="12" spans="2:15" ht="15" x14ac:dyDescent="0.25">
      <c r="B12" s="1"/>
      <c r="C12" s="1"/>
      <c r="D12" s="18"/>
      <c r="E12" s="18"/>
      <c r="F12" s="18"/>
      <c r="G12" s="19"/>
      <c r="H12" s="10"/>
      <c r="I12" s="1"/>
      <c r="J12" s="15"/>
      <c r="K12" s="16"/>
      <c r="L12" s="1">
        <f>SUM(J12:K12)</f>
        <v>0</v>
      </c>
      <c r="M12" s="1"/>
      <c r="N12" s="13">
        <f t="shared" si="0"/>
        <v>0</v>
      </c>
      <c r="O12" s="1"/>
    </row>
    <row r="13" spans="2:15" ht="15" x14ac:dyDescent="0.25">
      <c r="B13" s="1"/>
      <c r="C13" s="1"/>
      <c r="D13" s="18"/>
      <c r="E13" s="18"/>
      <c r="F13" s="18"/>
      <c r="G13" s="20"/>
      <c r="H13" s="10"/>
      <c r="I13" s="1"/>
      <c r="J13" s="22"/>
      <c r="K13" s="23"/>
      <c r="L13" s="24">
        <f>SUM(J13:K13)</f>
        <v>0</v>
      </c>
      <c r="N13" s="25">
        <f t="shared" si="0"/>
        <v>0</v>
      </c>
      <c r="O13" s="24"/>
    </row>
    <row r="14" spans="2:15" ht="15" x14ac:dyDescent="0.25">
      <c r="B14" s="1"/>
      <c r="C14" s="1"/>
      <c r="D14" s="18"/>
      <c r="E14" s="18"/>
      <c r="F14" s="18"/>
      <c r="G14" s="19"/>
      <c r="H14" s="10"/>
      <c r="I14" s="1"/>
      <c r="J14" s="15"/>
      <c r="K14" s="16"/>
      <c r="L14" s="1">
        <f>SUM(J14:K14)</f>
        <v>0</v>
      </c>
      <c r="M14" s="1"/>
      <c r="N14" s="13">
        <f t="shared" si="0"/>
        <v>0</v>
      </c>
      <c r="O14" s="1"/>
    </row>
    <row r="15" spans="2:15" ht="15" x14ac:dyDescent="0.25">
      <c r="B15" s="1"/>
      <c r="C15" s="1"/>
      <c r="D15" s="18"/>
      <c r="E15" s="18"/>
      <c r="F15" s="18"/>
      <c r="G15" s="20"/>
      <c r="H15" s="10"/>
      <c r="I15" s="1"/>
      <c r="J15" s="22"/>
      <c r="K15" s="23"/>
      <c r="L15" s="24">
        <f>SUM(J15:K15)</f>
        <v>0</v>
      </c>
      <c r="N15" s="25">
        <f t="shared" si="0"/>
        <v>0</v>
      </c>
      <c r="O15" s="24"/>
    </row>
    <row r="16" spans="2:15" ht="15" x14ac:dyDescent="0.25">
      <c r="B16" s="1"/>
      <c r="C16" s="1"/>
      <c r="D16" s="18"/>
      <c r="E16" s="18"/>
      <c r="F16" s="18"/>
      <c r="G16" s="19"/>
      <c r="H16" s="10"/>
      <c r="I16" s="1"/>
      <c r="J16" s="15"/>
      <c r="K16" s="16"/>
      <c r="L16" s="1">
        <f>SUM(J16:K16)</f>
        <v>0</v>
      </c>
      <c r="M16" s="1"/>
      <c r="N16" s="13">
        <f t="shared" si="0"/>
        <v>0</v>
      </c>
      <c r="O16" s="1"/>
    </row>
    <row r="17" spans="2:15" ht="15" x14ac:dyDescent="0.25">
      <c r="B17" s="1"/>
      <c r="C17" s="1"/>
      <c r="D17" s="18"/>
      <c r="E17" s="18"/>
      <c r="F17" s="18"/>
      <c r="G17" s="20"/>
      <c r="H17" s="10"/>
      <c r="I17" s="1"/>
      <c r="J17" s="22"/>
      <c r="K17" s="23"/>
      <c r="L17" s="24">
        <f>SUM(J17:K17)</f>
        <v>0</v>
      </c>
      <c r="N17" s="25">
        <f t="shared" si="0"/>
        <v>0</v>
      </c>
      <c r="O17" s="24"/>
    </row>
    <row r="18" spans="2:15" ht="15" x14ac:dyDescent="0.25">
      <c r="B18" s="1"/>
      <c r="C18" s="1"/>
      <c r="D18" s="18"/>
      <c r="E18" s="18"/>
      <c r="F18" s="18"/>
      <c r="G18" s="19"/>
      <c r="H18" s="10"/>
      <c r="I18" s="1"/>
      <c r="J18" s="15"/>
      <c r="K18" s="16"/>
      <c r="L18" s="1">
        <f>SUM(J18:K18)</f>
        <v>0</v>
      </c>
      <c r="M18" s="1"/>
      <c r="N18" s="13">
        <f t="shared" si="0"/>
        <v>0</v>
      </c>
      <c r="O18" s="1"/>
    </row>
    <row r="19" spans="2:15" ht="15" x14ac:dyDescent="0.25">
      <c r="B19" s="1"/>
      <c r="C19" s="1"/>
      <c r="D19" s="18"/>
      <c r="E19" s="18"/>
      <c r="F19" s="18"/>
      <c r="G19" s="20"/>
      <c r="H19" s="10"/>
      <c r="I19" s="1"/>
      <c r="J19" s="22"/>
      <c r="K19" s="23"/>
      <c r="L19" s="24">
        <f>SUM(J19:K19)</f>
        <v>0</v>
      </c>
      <c r="N19" s="25">
        <f t="shared" si="0"/>
        <v>0</v>
      </c>
      <c r="O19" s="24"/>
    </row>
    <row r="20" spans="2:15" ht="15" x14ac:dyDescent="0.25">
      <c r="B20" s="1"/>
      <c r="C20" s="1"/>
      <c r="D20" s="18"/>
      <c r="E20" s="18"/>
      <c r="F20" s="18"/>
      <c r="G20" s="19"/>
      <c r="H20" s="10"/>
      <c r="I20" s="1"/>
      <c r="J20" s="15"/>
      <c r="K20" s="16"/>
      <c r="L20" s="1">
        <f>SUM(J20:K20)</f>
        <v>0</v>
      </c>
      <c r="M20" s="1"/>
      <c r="N20" s="13">
        <f t="shared" si="0"/>
        <v>0</v>
      </c>
      <c r="O20" s="1"/>
    </row>
    <row r="21" spans="2:15" ht="15" x14ac:dyDescent="0.25">
      <c r="B21" s="1"/>
      <c r="C21" s="1"/>
      <c r="D21" s="18"/>
      <c r="E21" s="18"/>
      <c r="F21" s="18"/>
      <c r="G21" s="20"/>
      <c r="H21" s="10"/>
      <c r="I21" s="1"/>
      <c r="J21" s="22"/>
      <c r="K21" s="23"/>
      <c r="L21" s="24">
        <f>SUM(J21:K21)</f>
        <v>0</v>
      </c>
      <c r="N21" s="25">
        <f t="shared" si="0"/>
        <v>0</v>
      </c>
      <c r="O21" s="24"/>
    </row>
    <row r="22" spans="2:15" ht="15" x14ac:dyDescent="0.25">
      <c r="B22" s="1"/>
      <c r="C22" s="1"/>
      <c r="D22" s="18"/>
      <c r="E22" s="18"/>
      <c r="F22" s="18"/>
      <c r="G22" s="19"/>
      <c r="H22" s="10"/>
      <c r="I22" s="1"/>
      <c r="J22" s="15"/>
      <c r="K22" s="16"/>
      <c r="L22" s="1">
        <f>SUM(J22:K22)</f>
        <v>0</v>
      </c>
      <c r="M22" s="1"/>
      <c r="N22" s="13">
        <f t="shared" si="0"/>
        <v>0</v>
      </c>
      <c r="O22" s="1"/>
    </row>
    <row r="23" spans="2:15" ht="15" x14ac:dyDescent="0.25">
      <c r="B23" s="1"/>
      <c r="C23" s="1"/>
      <c r="D23" s="18"/>
      <c r="E23" s="18"/>
      <c r="F23" s="18"/>
      <c r="G23" s="20"/>
      <c r="H23" s="10"/>
      <c r="I23" s="1"/>
      <c r="J23" s="22"/>
      <c r="K23" s="23"/>
      <c r="L23" s="24">
        <f>SUM(J23:K23)</f>
        <v>0</v>
      </c>
      <c r="N23" s="25">
        <f t="shared" si="0"/>
        <v>0</v>
      </c>
      <c r="O23" s="24"/>
    </row>
    <row r="24" spans="2:15" ht="15" x14ac:dyDescent="0.25">
      <c r="B24" s="1"/>
      <c r="C24" s="1"/>
      <c r="D24" s="18"/>
      <c r="E24" s="18"/>
      <c r="F24" s="18"/>
      <c r="G24" s="19"/>
      <c r="H24" s="10"/>
      <c r="I24" s="1"/>
      <c r="J24" s="15"/>
      <c r="K24" s="16"/>
      <c r="L24" s="1">
        <f>SUM(J24:K24)</f>
        <v>0</v>
      </c>
      <c r="M24" s="1"/>
      <c r="N24" s="13">
        <f t="shared" si="0"/>
        <v>0</v>
      </c>
      <c r="O24" s="1"/>
    </row>
    <row r="25" spans="2:15" ht="15" x14ac:dyDescent="0.25">
      <c r="B25" s="1"/>
      <c r="C25" s="1"/>
      <c r="D25" s="18"/>
      <c r="E25" s="18"/>
      <c r="F25" s="18"/>
      <c r="G25" s="20"/>
      <c r="H25" s="10"/>
      <c r="I25" s="1"/>
      <c r="J25" s="22"/>
      <c r="K25" s="23"/>
      <c r="L25" s="24">
        <f>SUM(J25:K25)</f>
        <v>0</v>
      </c>
      <c r="N25" s="25">
        <f t="shared" si="0"/>
        <v>0</v>
      </c>
      <c r="O25" s="24"/>
    </row>
    <row r="26" spans="2:15" ht="15" x14ac:dyDescent="0.25">
      <c r="B26" s="1"/>
      <c r="C26" s="1"/>
      <c r="D26" s="18"/>
      <c r="E26" s="18"/>
      <c r="F26" s="18"/>
      <c r="G26" s="19"/>
      <c r="H26" s="10"/>
      <c r="I26" s="1"/>
      <c r="J26" s="15"/>
      <c r="K26" s="16"/>
      <c r="L26" s="1">
        <f>SUM(J26:K26)</f>
        <v>0</v>
      </c>
      <c r="M26" s="1"/>
      <c r="N26" s="13">
        <f t="shared" si="0"/>
        <v>0</v>
      </c>
      <c r="O26" s="1"/>
    </row>
    <row r="27" spans="2:15" ht="15" x14ac:dyDescent="0.25">
      <c r="B27" s="1"/>
      <c r="C27" s="1"/>
      <c r="D27" s="18"/>
      <c r="E27" s="18"/>
      <c r="F27" s="18"/>
      <c r="G27" s="20"/>
      <c r="H27" s="10"/>
      <c r="I27" s="1"/>
      <c r="J27" s="22"/>
      <c r="K27" s="23"/>
      <c r="L27" s="24">
        <f>SUM(J27:K27)</f>
        <v>0</v>
      </c>
      <c r="N27" s="25">
        <f t="shared" si="0"/>
        <v>0</v>
      </c>
      <c r="O27" s="24"/>
    </row>
    <row r="28" spans="2:15" ht="15" x14ac:dyDescent="0.25">
      <c r="B28" s="1"/>
      <c r="C28" s="1"/>
      <c r="D28" s="18"/>
      <c r="E28" s="18"/>
      <c r="F28" s="18"/>
      <c r="G28" s="19"/>
      <c r="H28" s="10"/>
      <c r="I28" s="1"/>
      <c r="J28" s="15"/>
      <c r="K28" s="16"/>
      <c r="L28" s="1">
        <f>SUM(J28:K28)</f>
        <v>0</v>
      </c>
      <c r="M28" s="1"/>
      <c r="N28" s="13">
        <f t="shared" si="0"/>
        <v>0</v>
      </c>
      <c r="O28" s="1"/>
    </row>
    <row r="29" spans="2:15" ht="15" x14ac:dyDescent="0.25">
      <c r="B29" s="1"/>
      <c r="C29" s="1"/>
      <c r="D29" s="18"/>
      <c r="E29" s="18"/>
      <c r="F29" s="18"/>
      <c r="G29" s="20"/>
      <c r="H29" s="10"/>
      <c r="I29" s="1"/>
      <c r="J29" s="22"/>
      <c r="K29" s="23"/>
      <c r="L29" s="24">
        <f>SUM(J29:K29)</f>
        <v>0</v>
      </c>
      <c r="N29" s="25">
        <f t="shared" si="0"/>
        <v>0</v>
      </c>
      <c r="O29" s="24"/>
    </row>
    <row r="30" spans="2:15" ht="15" x14ac:dyDescent="0.25">
      <c r="B30" s="1"/>
      <c r="C30" s="1"/>
      <c r="D30" s="18"/>
      <c r="E30" s="18"/>
      <c r="F30" s="18"/>
      <c r="G30" s="19"/>
      <c r="H30" s="10"/>
      <c r="I30" s="1"/>
      <c r="J30" s="15"/>
      <c r="K30" s="16"/>
      <c r="L30" s="1">
        <f>SUM(J30:K30)</f>
        <v>0</v>
      </c>
      <c r="M30" s="1"/>
      <c r="N30" s="13">
        <f t="shared" si="0"/>
        <v>0</v>
      </c>
      <c r="O30" s="1"/>
    </row>
    <row r="31" spans="2:15" ht="15" x14ac:dyDescent="0.25">
      <c r="B31" s="1"/>
      <c r="C31" s="1"/>
      <c r="D31" s="18"/>
      <c r="E31" s="18"/>
      <c r="F31" s="18"/>
      <c r="G31" s="20"/>
      <c r="H31" s="10"/>
      <c r="I31" s="1"/>
      <c r="J31" s="22"/>
      <c r="K31" s="23"/>
      <c r="L31" s="24">
        <f>SUM(J31:K31)</f>
        <v>0</v>
      </c>
      <c r="N31" s="25">
        <f t="shared" si="0"/>
        <v>0</v>
      </c>
      <c r="O31" s="24"/>
    </row>
  </sheetData>
  <sortState ref="B8:L31">
    <sortCondition descending="1" ref="L8"/>
  </sortState>
  <mergeCells count="7">
    <mergeCell ref="K6:M6"/>
    <mergeCell ref="B1:O1"/>
    <mergeCell ref="B2:O2"/>
    <mergeCell ref="B3:D3"/>
    <mergeCell ref="K3:M3"/>
    <mergeCell ref="B4:D4"/>
    <mergeCell ref="B5:D5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31"/>
  <sheetViews>
    <sheetView tabSelected="1" zoomScale="90" zoomScaleNormal="90" workbookViewId="0">
      <selection activeCell="E21" sqref="E21"/>
    </sheetView>
  </sheetViews>
  <sheetFormatPr defaultRowHeight="14.4" x14ac:dyDescent="0.3"/>
  <cols>
    <col min="1" max="1" width="3.5546875" customWidth="1"/>
    <col min="2" max="2" width="4.6640625" customWidth="1"/>
    <col min="3" max="3" width="11.44140625" customWidth="1"/>
    <col min="4" max="4" width="19.109375" customWidth="1"/>
    <col min="5" max="5" width="13.5546875" customWidth="1"/>
    <col min="6" max="6" width="18.88671875" customWidth="1"/>
    <col min="7" max="7" width="6.6640625" customWidth="1"/>
    <col min="8" max="8" width="9.88671875" customWidth="1"/>
    <col min="9" max="9" width="25.88671875" customWidth="1"/>
    <col min="10" max="10" width="14.109375" customWidth="1"/>
    <col min="11" max="11" width="16.109375" customWidth="1"/>
    <col min="12" max="12" width="16" customWidth="1"/>
    <col min="13" max="13" width="9.109375" hidden="1" customWidth="1"/>
    <col min="14" max="14" width="15.33203125" bestFit="1" customWidth="1"/>
    <col min="15" max="15" width="10.44140625" customWidth="1"/>
  </cols>
  <sheetData>
    <row r="1" spans="2:15" ht="30" customHeight="1" x14ac:dyDescent="0.4">
      <c r="B1" s="56" t="s">
        <v>112</v>
      </c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</row>
    <row r="2" spans="2:15" ht="17.25" customHeight="1" x14ac:dyDescent="0.35">
      <c r="B2" s="57" t="s">
        <v>27</v>
      </c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</row>
    <row r="3" spans="2:15" ht="15" customHeight="1" x14ac:dyDescent="0.3">
      <c r="B3" s="55" t="s">
        <v>20</v>
      </c>
      <c r="C3" s="55"/>
      <c r="D3" s="55"/>
      <c r="E3" s="31">
        <v>226</v>
      </c>
      <c r="F3" s="6"/>
      <c r="J3" s="21"/>
      <c r="K3" s="54"/>
      <c r="L3" s="54"/>
      <c r="M3" s="54"/>
    </row>
    <row r="4" spans="2:15" ht="16.5" customHeight="1" x14ac:dyDescent="0.3">
      <c r="B4" s="58" t="s">
        <v>14</v>
      </c>
      <c r="C4" s="58"/>
      <c r="D4" s="58"/>
      <c r="E4" s="11" t="s">
        <v>31</v>
      </c>
      <c r="J4" s="21"/>
      <c r="K4" s="30"/>
      <c r="L4" s="30"/>
      <c r="M4" s="30"/>
    </row>
    <row r="5" spans="2:15" ht="17.25" customHeight="1" x14ac:dyDescent="0.3">
      <c r="B5" s="58" t="s">
        <v>30</v>
      </c>
      <c r="C5" s="58"/>
      <c r="D5" s="58"/>
      <c r="E5" s="11" t="s">
        <v>32</v>
      </c>
      <c r="J5" s="21"/>
      <c r="K5" s="30"/>
      <c r="L5" s="30"/>
      <c r="M5" s="30"/>
    </row>
    <row r="6" spans="2:15" ht="7.5" customHeight="1" x14ac:dyDescent="0.25">
      <c r="B6" s="17"/>
      <c r="C6" s="17"/>
      <c r="D6" s="17"/>
      <c r="E6" s="11"/>
      <c r="J6" s="21"/>
      <c r="K6" s="54"/>
      <c r="L6" s="54"/>
      <c r="M6" s="54"/>
    </row>
    <row r="7" spans="2:15" x14ac:dyDescent="0.3">
      <c r="B7" s="26" t="s">
        <v>0</v>
      </c>
      <c r="C7" s="26" t="s">
        <v>1</v>
      </c>
      <c r="D7" s="26" t="s">
        <v>2</v>
      </c>
      <c r="E7" s="26" t="s">
        <v>3</v>
      </c>
      <c r="F7" s="26" t="s">
        <v>4</v>
      </c>
      <c r="G7" s="26" t="s">
        <v>21</v>
      </c>
      <c r="H7" s="26" t="s">
        <v>13</v>
      </c>
      <c r="I7" s="26" t="s">
        <v>26</v>
      </c>
      <c r="J7" s="26" t="s">
        <v>28</v>
      </c>
      <c r="K7" s="26" t="s">
        <v>29</v>
      </c>
      <c r="L7" s="27" t="s">
        <v>25</v>
      </c>
      <c r="M7" s="26"/>
      <c r="N7" s="28" t="s">
        <v>12</v>
      </c>
      <c r="O7" s="29" t="s">
        <v>10</v>
      </c>
    </row>
    <row r="8" spans="2:15" x14ac:dyDescent="0.3">
      <c r="B8" s="1">
        <v>1</v>
      </c>
      <c r="C8" s="1" t="s">
        <v>128</v>
      </c>
      <c r="D8" s="18" t="s">
        <v>76</v>
      </c>
      <c r="E8" s="18" t="s">
        <v>77</v>
      </c>
      <c r="F8" s="18" t="s">
        <v>78</v>
      </c>
      <c r="G8" s="19">
        <v>172</v>
      </c>
      <c r="H8" s="10" t="s">
        <v>71</v>
      </c>
      <c r="I8" s="1" t="s">
        <v>32</v>
      </c>
      <c r="J8" s="15">
        <v>10</v>
      </c>
      <c r="K8" s="16">
        <v>115</v>
      </c>
      <c r="L8" s="1">
        <f>SUM(J8:K8)</f>
        <v>125</v>
      </c>
      <c r="M8" s="1"/>
      <c r="N8" s="13">
        <f>L8/E$3*100</f>
        <v>55.309734513274336</v>
      </c>
      <c r="O8" s="1" t="s">
        <v>45</v>
      </c>
    </row>
    <row r="9" spans="2:15" x14ac:dyDescent="0.3">
      <c r="B9" s="1">
        <v>2</v>
      </c>
      <c r="C9" s="1" t="s">
        <v>129</v>
      </c>
      <c r="D9" s="18" t="s">
        <v>79</v>
      </c>
      <c r="E9" s="18" t="s">
        <v>37</v>
      </c>
      <c r="F9" s="18" t="s">
        <v>80</v>
      </c>
      <c r="G9" s="20">
        <v>172</v>
      </c>
      <c r="H9" s="10" t="s">
        <v>71</v>
      </c>
      <c r="I9" s="1" t="s">
        <v>32</v>
      </c>
      <c r="J9" s="22">
        <v>12</v>
      </c>
      <c r="K9" s="23">
        <v>110</v>
      </c>
      <c r="L9" s="24">
        <f>SUM(J9:K9)</f>
        <v>122</v>
      </c>
      <c r="N9" s="25">
        <f t="shared" ref="N9:N31" si="0">L9/E$3*100</f>
        <v>53.982300884955748</v>
      </c>
      <c r="O9" s="24" t="s">
        <v>46</v>
      </c>
    </row>
    <row r="10" spans="2:15" x14ac:dyDescent="0.3">
      <c r="B10" s="1">
        <v>3</v>
      </c>
      <c r="C10" s="1" t="s">
        <v>127</v>
      </c>
      <c r="D10" s="18" t="s">
        <v>73</v>
      </c>
      <c r="E10" s="18" t="s">
        <v>74</v>
      </c>
      <c r="F10" s="18" t="s">
        <v>75</v>
      </c>
      <c r="G10" s="19">
        <v>172</v>
      </c>
      <c r="H10" s="10" t="s">
        <v>70</v>
      </c>
      <c r="I10" s="1" t="s">
        <v>60</v>
      </c>
      <c r="J10" s="15">
        <v>13</v>
      </c>
      <c r="K10" s="16">
        <v>105</v>
      </c>
      <c r="L10" s="1">
        <f>SUM(J10:K10)</f>
        <v>118</v>
      </c>
      <c r="M10" s="1"/>
      <c r="N10" s="13">
        <f t="shared" si="0"/>
        <v>52.212389380530979</v>
      </c>
      <c r="O10" s="1" t="s">
        <v>46</v>
      </c>
    </row>
    <row r="11" spans="2:15" x14ac:dyDescent="0.3">
      <c r="B11" s="1">
        <v>4</v>
      </c>
      <c r="C11" s="1" t="s">
        <v>69</v>
      </c>
      <c r="D11" s="18" t="s">
        <v>72</v>
      </c>
      <c r="E11" s="18" t="s">
        <v>48</v>
      </c>
      <c r="F11" s="18" t="s">
        <v>68</v>
      </c>
      <c r="G11" s="20">
        <v>172</v>
      </c>
      <c r="H11" s="10" t="s">
        <v>70</v>
      </c>
      <c r="I11" s="1" t="s">
        <v>60</v>
      </c>
      <c r="J11" s="22">
        <v>12</v>
      </c>
      <c r="K11" s="23">
        <v>94</v>
      </c>
      <c r="L11" s="24">
        <f>SUM(J11:K11)</f>
        <v>106</v>
      </c>
      <c r="N11" s="25">
        <f t="shared" si="0"/>
        <v>46.902654867256636</v>
      </c>
      <c r="O11" s="24"/>
    </row>
    <row r="12" spans="2:15" ht="15" x14ac:dyDescent="0.25">
      <c r="B12" s="1"/>
      <c r="C12" s="1"/>
      <c r="D12" s="18"/>
      <c r="E12" s="18"/>
      <c r="F12" s="18"/>
      <c r="G12" s="19"/>
      <c r="H12" s="10"/>
      <c r="I12" s="1"/>
      <c r="J12" s="15"/>
      <c r="K12" s="16"/>
      <c r="L12" s="1">
        <f>SUM(J12:K12)</f>
        <v>0</v>
      </c>
      <c r="M12" s="1"/>
      <c r="N12" s="13">
        <f t="shared" si="0"/>
        <v>0</v>
      </c>
      <c r="O12" s="1"/>
    </row>
    <row r="13" spans="2:15" ht="15" x14ac:dyDescent="0.25">
      <c r="B13" s="1"/>
      <c r="C13" s="1"/>
      <c r="D13" s="18"/>
      <c r="E13" s="18"/>
      <c r="F13" s="18"/>
      <c r="G13" s="20"/>
      <c r="H13" s="10"/>
      <c r="I13" s="1"/>
      <c r="J13" s="22"/>
      <c r="K13" s="23"/>
      <c r="L13" s="24">
        <f>SUM(J13:K13)</f>
        <v>0</v>
      </c>
      <c r="N13" s="25">
        <f t="shared" si="0"/>
        <v>0</v>
      </c>
      <c r="O13" s="24"/>
    </row>
    <row r="14" spans="2:15" ht="15" x14ac:dyDescent="0.25">
      <c r="B14" s="1"/>
      <c r="C14" s="1"/>
      <c r="D14" s="18"/>
      <c r="E14" s="18"/>
      <c r="F14" s="18"/>
      <c r="G14" s="19"/>
      <c r="H14" s="10"/>
      <c r="I14" s="1"/>
      <c r="J14" s="15"/>
      <c r="K14" s="16"/>
      <c r="L14" s="1">
        <f>SUM(J14:K14)</f>
        <v>0</v>
      </c>
      <c r="M14" s="1"/>
      <c r="N14" s="13">
        <f t="shared" si="0"/>
        <v>0</v>
      </c>
      <c r="O14" s="1"/>
    </row>
    <row r="15" spans="2:15" ht="15" x14ac:dyDescent="0.25">
      <c r="B15" s="1"/>
      <c r="C15" s="1"/>
      <c r="D15" s="18"/>
      <c r="E15" s="18"/>
      <c r="F15" s="18"/>
      <c r="G15" s="20"/>
      <c r="H15" s="10"/>
      <c r="I15" s="1"/>
      <c r="J15" s="22"/>
      <c r="K15" s="23"/>
      <c r="L15" s="24">
        <f>SUM(J15:K15)</f>
        <v>0</v>
      </c>
      <c r="N15" s="25">
        <f t="shared" si="0"/>
        <v>0</v>
      </c>
      <c r="O15" s="24"/>
    </row>
    <row r="16" spans="2:15" ht="15" x14ac:dyDescent="0.25">
      <c r="B16" s="1"/>
      <c r="C16" s="1"/>
      <c r="D16" s="18"/>
      <c r="E16" s="18"/>
      <c r="F16" s="18"/>
      <c r="G16" s="19"/>
      <c r="H16" s="10"/>
      <c r="I16" s="1"/>
      <c r="J16" s="15"/>
      <c r="K16" s="16"/>
      <c r="L16" s="1">
        <f>SUM(J16:K16)</f>
        <v>0</v>
      </c>
      <c r="M16" s="1"/>
      <c r="N16" s="13">
        <f t="shared" si="0"/>
        <v>0</v>
      </c>
      <c r="O16" s="1"/>
    </row>
    <row r="17" spans="2:15" ht="15" x14ac:dyDescent="0.25">
      <c r="B17" s="1"/>
      <c r="C17" s="1"/>
      <c r="D17" s="18"/>
      <c r="E17" s="18"/>
      <c r="F17" s="18"/>
      <c r="G17" s="20"/>
      <c r="H17" s="10"/>
      <c r="I17" s="1"/>
      <c r="J17" s="22"/>
      <c r="K17" s="23"/>
      <c r="L17" s="24">
        <f>SUM(J17:K17)</f>
        <v>0</v>
      </c>
      <c r="N17" s="25">
        <f t="shared" si="0"/>
        <v>0</v>
      </c>
      <c r="O17" s="24"/>
    </row>
    <row r="18" spans="2:15" ht="15" x14ac:dyDescent="0.25">
      <c r="B18" s="1"/>
      <c r="C18" s="1"/>
      <c r="D18" s="18"/>
      <c r="E18" s="18"/>
      <c r="F18" s="18"/>
      <c r="G18" s="19"/>
      <c r="H18" s="10"/>
      <c r="I18" s="1"/>
      <c r="J18" s="15"/>
      <c r="K18" s="16"/>
      <c r="L18" s="1">
        <f>SUM(J18:K18)</f>
        <v>0</v>
      </c>
      <c r="M18" s="1"/>
      <c r="N18" s="13">
        <f t="shared" si="0"/>
        <v>0</v>
      </c>
      <c r="O18" s="1"/>
    </row>
    <row r="19" spans="2:15" ht="15" x14ac:dyDescent="0.25">
      <c r="B19" s="1"/>
      <c r="C19" s="1"/>
      <c r="D19" s="18"/>
      <c r="E19" s="18"/>
      <c r="F19" s="18"/>
      <c r="G19" s="20"/>
      <c r="H19" s="10"/>
      <c r="I19" s="1"/>
      <c r="J19" s="22"/>
      <c r="K19" s="23"/>
      <c r="L19" s="24">
        <f>SUM(J19:K19)</f>
        <v>0</v>
      </c>
      <c r="N19" s="25">
        <f t="shared" si="0"/>
        <v>0</v>
      </c>
      <c r="O19" s="24"/>
    </row>
    <row r="20" spans="2:15" ht="15" x14ac:dyDescent="0.25">
      <c r="B20" s="1"/>
      <c r="C20" s="1"/>
      <c r="D20" s="18"/>
      <c r="E20" s="18"/>
      <c r="F20" s="18"/>
      <c r="G20" s="19"/>
      <c r="H20" s="10"/>
      <c r="I20" s="1"/>
      <c r="J20" s="15"/>
      <c r="K20" s="16"/>
      <c r="L20" s="1">
        <f>SUM(J20:K20)</f>
        <v>0</v>
      </c>
      <c r="M20" s="1"/>
      <c r="N20" s="13">
        <f t="shared" si="0"/>
        <v>0</v>
      </c>
      <c r="O20" s="1"/>
    </row>
    <row r="21" spans="2:15" ht="15" x14ac:dyDescent="0.25">
      <c r="B21" s="1"/>
      <c r="C21" s="1"/>
      <c r="D21" s="18"/>
      <c r="E21" s="18"/>
      <c r="F21" s="18"/>
      <c r="G21" s="20"/>
      <c r="H21" s="10"/>
      <c r="I21" s="1"/>
      <c r="J21" s="22"/>
      <c r="K21" s="23"/>
      <c r="L21" s="24">
        <f>SUM(J21:K21)</f>
        <v>0</v>
      </c>
      <c r="N21" s="25">
        <f t="shared" si="0"/>
        <v>0</v>
      </c>
      <c r="O21" s="24"/>
    </row>
    <row r="22" spans="2:15" ht="15" x14ac:dyDescent="0.25">
      <c r="B22" s="1"/>
      <c r="C22" s="1"/>
      <c r="D22" s="18"/>
      <c r="E22" s="18"/>
      <c r="F22" s="18"/>
      <c r="G22" s="19"/>
      <c r="H22" s="10"/>
      <c r="I22" s="1"/>
      <c r="J22" s="15"/>
      <c r="K22" s="16"/>
      <c r="L22" s="1">
        <f>SUM(J22:K22)</f>
        <v>0</v>
      </c>
      <c r="M22" s="1"/>
      <c r="N22" s="13">
        <f t="shared" si="0"/>
        <v>0</v>
      </c>
      <c r="O22" s="1"/>
    </row>
    <row r="23" spans="2:15" ht="15" x14ac:dyDescent="0.25">
      <c r="B23" s="1"/>
      <c r="C23" s="1"/>
      <c r="D23" s="18"/>
      <c r="E23" s="18"/>
      <c r="F23" s="18"/>
      <c r="G23" s="20"/>
      <c r="H23" s="10"/>
      <c r="I23" s="1"/>
      <c r="J23" s="22"/>
      <c r="K23" s="23"/>
      <c r="L23" s="24">
        <f>SUM(J23:K23)</f>
        <v>0</v>
      </c>
      <c r="N23" s="25">
        <f t="shared" si="0"/>
        <v>0</v>
      </c>
      <c r="O23" s="24"/>
    </row>
    <row r="24" spans="2:15" ht="15" x14ac:dyDescent="0.25">
      <c r="B24" s="1"/>
      <c r="C24" s="1"/>
      <c r="D24" s="18"/>
      <c r="E24" s="18"/>
      <c r="F24" s="18"/>
      <c r="G24" s="19"/>
      <c r="H24" s="10"/>
      <c r="I24" s="1"/>
      <c r="J24" s="15"/>
      <c r="K24" s="16"/>
      <c r="L24" s="1">
        <f>SUM(J24:K24)</f>
        <v>0</v>
      </c>
      <c r="M24" s="1"/>
      <c r="N24" s="13">
        <f t="shared" si="0"/>
        <v>0</v>
      </c>
      <c r="O24" s="1"/>
    </row>
    <row r="25" spans="2:15" ht="15" x14ac:dyDescent="0.25">
      <c r="B25" s="1"/>
      <c r="C25" s="1"/>
      <c r="D25" s="18"/>
      <c r="E25" s="18"/>
      <c r="F25" s="18"/>
      <c r="G25" s="20"/>
      <c r="H25" s="10"/>
      <c r="I25" s="1"/>
      <c r="J25" s="22"/>
      <c r="K25" s="23"/>
      <c r="L25" s="24">
        <f>SUM(J25:K25)</f>
        <v>0</v>
      </c>
      <c r="N25" s="25">
        <f t="shared" si="0"/>
        <v>0</v>
      </c>
      <c r="O25" s="24"/>
    </row>
    <row r="26" spans="2:15" ht="15" x14ac:dyDescent="0.25">
      <c r="B26" s="1"/>
      <c r="C26" s="1"/>
      <c r="D26" s="18"/>
      <c r="E26" s="18"/>
      <c r="F26" s="18"/>
      <c r="G26" s="19"/>
      <c r="H26" s="10"/>
      <c r="I26" s="1"/>
      <c r="J26" s="15"/>
      <c r="K26" s="16"/>
      <c r="L26" s="1">
        <f>SUM(J26:K26)</f>
        <v>0</v>
      </c>
      <c r="M26" s="1"/>
      <c r="N26" s="13">
        <f t="shared" si="0"/>
        <v>0</v>
      </c>
      <c r="O26" s="1"/>
    </row>
    <row r="27" spans="2:15" ht="15" x14ac:dyDescent="0.25">
      <c r="B27" s="1"/>
      <c r="C27" s="1"/>
      <c r="D27" s="18"/>
      <c r="E27" s="18"/>
      <c r="F27" s="18"/>
      <c r="G27" s="20"/>
      <c r="H27" s="10"/>
      <c r="I27" s="1"/>
      <c r="J27" s="22"/>
      <c r="K27" s="23"/>
      <c r="L27" s="24">
        <f>SUM(J27:K27)</f>
        <v>0</v>
      </c>
      <c r="N27" s="25">
        <f t="shared" si="0"/>
        <v>0</v>
      </c>
      <c r="O27" s="24"/>
    </row>
    <row r="28" spans="2:15" ht="15" x14ac:dyDescent="0.25">
      <c r="B28" s="1"/>
      <c r="C28" s="1"/>
      <c r="D28" s="18"/>
      <c r="E28" s="18"/>
      <c r="F28" s="18"/>
      <c r="G28" s="19"/>
      <c r="H28" s="10"/>
      <c r="I28" s="1"/>
      <c r="J28" s="15"/>
      <c r="K28" s="16"/>
      <c r="L28" s="1">
        <f>SUM(J28:K28)</f>
        <v>0</v>
      </c>
      <c r="M28" s="1"/>
      <c r="N28" s="13">
        <f t="shared" si="0"/>
        <v>0</v>
      </c>
      <c r="O28" s="1"/>
    </row>
    <row r="29" spans="2:15" ht="15" x14ac:dyDescent="0.25">
      <c r="B29" s="1"/>
      <c r="C29" s="1"/>
      <c r="D29" s="18"/>
      <c r="E29" s="18"/>
      <c r="F29" s="18"/>
      <c r="G29" s="20"/>
      <c r="H29" s="10"/>
      <c r="I29" s="1"/>
      <c r="J29" s="22"/>
      <c r="K29" s="23"/>
      <c r="L29" s="24">
        <f>SUM(J29:K29)</f>
        <v>0</v>
      </c>
      <c r="N29" s="25">
        <f t="shared" si="0"/>
        <v>0</v>
      </c>
      <c r="O29" s="24"/>
    </row>
    <row r="30" spans="2:15" ht="15" x14ac:dyDescent="0.25">
      <c r="B30" s="1"/>
      <c r="C30" s="1"/>
      <c r="D30" s="18"/>
      <c r="E30" s="18"/>
      <c r="F30" s="18"/>
      <c r="G30" s="19"/>
      <c r="H30" s="10"/>
      <c r="I30" s="1"/>
      <c r="J30" s="15"/>
      <c r="K30" s="16"/>
      <c r="L30" s="1">
        <f>SUM(J30:K30)</f>
        <v>0</v>
      </c>
      <c r="M30" s="1"/>
      <c r="N30" s="13">
        <f t="shared" si="0"/>
        <v>0</v>
      </c>
      <c r="O30" s="1"/>
    </row>
    <row r="31" spans="2:15" ht="15" x14ac:dyDescent="0.25">
      <c r="B31" s="1"/>
      <c r="C31" s="1"/>
      <c r="D31" s="18"/>
      <c r="E31" s="18"/>
      <c r="F31" s="18"/>
      <c r="G31" s="20"/>
      <c r="H31" s="10"/>
      <c r="I31" s="1"/>
      <c r="J31" s="22"/>
      <c r="K31" s="23"/>
      <c r="L31" s="24">
        <f>SUM(J31:K31)</f>
        <v>0</v>
      </c>
      <c r="N31" s="25">
        <f t="shared" si="0"/>
        <v>0</v>
      </c>
      <c r="O31" s="24"/>
    </row>
  </sheetData>
  <sortState ref="B8:L31">
    <sortCondition descending="1" ref="L8"/>
  </sortState>
  <mergeCells count="7">
    <mergeCell ref="K6:M6"/>
    <mergeCell ref="B1:O1"/>
    <mergeCell ref="B2:O2"/>
    <mergeCell ref="B3:D3"/>
    <mergeCell ref="K3:M3"/>
    <mergeCell ref="B4:D4"/>
    <mergeCell ref="B5:D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31"/>
  <sheetViews>
    <sheetView zoomScale="90" zoomScaleNormal="90" workbookViewId="0">
      <selection activeCell="B11" sqref="B11"/>
    </sheetView>
  </sheetViews>
  <sheetFormatPr defaultRowHeight="14.4" x14ac:dyDescent="0.3"/>
  <cols>
    <col min="1" max="1" width="3.5546875" customWidth="1"/>
    <col min="2" max="2" width="4.6640625" customWidth="1"/>
    <col min="3" max="3" width="11.44140625" customWidth="1"/>
    <col min="4" max="4" width="19.109375" customWidth="1"/>
    <col min="5" max="5" width="13.5546875" customWidth="1"/>
    <col min="6" max="6" width="18.88671875" customWidth="1"/>
    <col min="7" max="7" width="6.6640625" customWidth="1"/>
    <col min="8" max="8" width="9.88671875" customWidth="1"/>
    <col min="9" max="9" width="25.88671875" customWidth="1"/>
    <col min="10" max="10" width="14.109375" customWidth="1"/>
    <col min="11" max="11" width="16.109375" customWidth="1"/>
    <col min="12" max="12" width="16" customWidth="1"/>
    <col min="13" max="13" width="9.109375" hidden="1" customWidth="1"/>
    <col min="14" max="14" width="15.33203125" bestFit="1" customWidth="1"/>
    <col min="15" max="15" width="10.44140625" customWidth="1"/>
  </cols>
  <sheetData>
    <row r="1" spans="2:15" ht="30" customHeight="1" x14ac:dyDescent="0.4">
      <c r="B1" s="56" t="s">
        <v>112</v>
      </c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</row>
    <row r="2" spans="2:15" ht="17.25" customHeight="1" x14ac:dyDescent="0.35">
      <c r="B2" s="57" t="s">
        <v>27</v>
      </c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</row>
    <row r="3" spans="2:15" ht="15" customHeight="1" x14ac:dyDescent="0.3">
      <c r="B3" s="55" t="s">
        <v>20</v>
      </c>
      <c r="C3" s="55"/>
      <c r="D3" s="55"/>
      <c r="E3" s="31">
        <v>240</v>
      </c>
      <c r="F3" s="6"/>
      <c r="J3" s="21"/>
      <c r="K3" s="54"/>
      <c r="L3" s="54"/>
      <c r="M3" s="54"/>
    </row>
    <row r="4" spans="2:15" ht="16.5" customHeight="1" x14ac:dyDescent="0.3">
      <c r="B4" s="58" t="s">
        <v>14</v>
      </c>
      <c r="C4" s="58"/>
      <c r="D4" s="58"/>
      <c r="E4" s="11" t="s">
        <v>31</v>
      </c>
      <c r="J4" s="21"/>
      <c r="K4" s="30"/>
      <c r="L4" s="30"/>
      <c r="M4" s="30"/>
    </row>
    <row r="5" spans="2:15" ht="17.25" customHeight="1" x14ac:dyDescent="0.3">
      <c r="B5" s="58" t="s">
        <v>30</v>
      </c>
      <c r="C5" s="58"/>
      <c r="D5" s="58"/>
      <c r="E5" s="11" t="s">
        <v>32</v>
      </c>
      <c r="J5" s="21"/>
      <c r="K5" s="30"/>
      <c r="L5" s="30"/>
      <c r="M5" s="30"/>
    </row>
    <row r="6" spans="2:15" ht="7.5" customHeight="1" x14ac:dyDescent="0.25">
      <c r="B6" s="17"/>
      <c r="C6" s="17"/>
      <c r="D6" s="17"/>
      <c r="E6" s="11"/>
      <c r="J6" s="21"/>
      <c r="K6" s="54"/>
      <c r="L6" s="54"/>
      <c r="M6" s="54"/>
    </row>
    <row r="7" spans="2:15" x14ac:dyDescent="0.3">
      <c r="B7" s="26" t="s">
        <v>0</v>
      </c>
      <c r="C7" s="26" t="s">
        <v>1</v>
      </c>
      <c r="D7" s="26" t="s">
        <v>2</v>
      </c>
      <c r="E7" s="26" t="s">
        <v>3</v>
      </c>
      <c r="F7" s="26" t="s">
        <v>4</v>
      </c>
      <c r="G7" s="26" t="s">
        <v>21</v>
      </c>
      <c r="H7" s="26" t="s">
        <v>13</v>
      </c>
      <c r="I7" s="26" t="s">
        <v>26</v>
      </c>
      <c r="J7" s="26" t="s">
        <v>28</v>
      </c>
      <c r="K7" s="26" t="s">
        <v>29</v>
      </c>
      <c r="L7" s="27" t="s">
        <v>25</v>
      </c>
      <c r="M7" s="26"/>
      <c r="N7" s="28" t="s">
        <v>12</v>
      </c>
      <c r="O7" s="29" t="s">
        <v>10</v>
      </c>
    </row>
    <row r="8" spans="2:15" x14ac:dyDescent="0.3">
      <c r="B8" s="1">
        <v>1</v>
      </c>
      <c r="C8" s="1" t="s">
        <v>84</v>
      </c>
      <c r="D8" s="18" t="s">
        <v>90</v>
      </c>
      <c r="E8" s="18" t="s">
        <v>91</v>
      </c>
      <c r="F8" s="18" t="s">
        <v>92</v>
      </c>
      <c r="G8" s="19">
        <v>172</v>
      </c>
      <c r="H8" s="10" t="s">
        <v>81</v>
      </c>
      <c r="I8" s="1" t="s">
        <v>32</v>
      </c>
      <c r="J8" s="15">
        <v>15</v>
      </c>
      <c r="K8" s="16">
        <v>110</v>
      </c>
      <c r="L8" s="1">
        <f>SUM(J8:K8)</f>
        <v>125</v>
      </c>
      <c r="M8" s="1"/>
      <c r="N8" s="13">
        <f>L8/E$3*100</f>
        <v>52.083333333333336</v>
      </c>
      <c r="O8" s="1" t="s">
        <v>45</v>
      </c>
    </row>
    <row r="9" spans="2:15" x14ac:dyDescent="0.3">
      <c r="B9" s="1">
        <v>2</v>
      </c>
      <c r="C9" s="1" t="s">
        <v>130</v>
      </c>
      <c r="D9" s="18" t="s">
        <v>85</v>
      </c>
      <c r="E9" s="18" t="s">
        <v>74</v>
      </c>
      <c r="F9" s="18" t="s">
        <v>86</v>
      </c>
      <c r="G9" s="20">
        <v>172</v>
      </c>
      <c r="H9" s="10" t="s">
        <v>82</v>
      </c>
      <c r="I9" s="1" t="s">
        <v>60</v>
      </c>
      <c r="J9" s="22">
        <v>12</v>
      </c>
      <c r="K9" s="23">
        <v>105</v>
      </c>
      <c r="L9" s="24">
        <f>SUM(J9:K9)</f>
        <v>117</v>
      </c>
      <c r="N9" s="25">
        <f t="shared" ref="N9:N31" si="0">L9/E$3*100</f>
        <v>48.75</v>
      </c>
      <c r="O9" s="24"/>
    </row>
    <row r="10" spans="2:15" x14ac:dyDescent="0.3">
      <c r="B10" s="1">
        <v>3</v>
      </c>
      <c r="C10" s="1" t="s">
        <v>83</v>
      </c>
      <c r="D10" s="18" t="s">
        <v>88</v>
      </c>
      <c r="E10" s="18" t="s">
        <v>37</v>
      </c>
      <c r="F10" s="18" t="s">
        <v>89</v>
      </c>
      <c r="G10" s="19">
        <v>172</v>
      </c>
      <c r="H10" s="10" t="s">
        <v>81</v>
      </c>
      <c r="I10" s="1" t="s">
        <v>32</v>
      </c>
      <c r="J10" s="15">
        <v>13</v>
      </c>
      <c r="K10" s="16">
        <v>100</v>
      </c>
      <c r="L10" s="1">
        <f>SUM(J10:K10)</f>
        <v>113</v>
      </c>
      <c r="M10" s="1"/>
      <c r="N10" s="13">
        <f t="shared" si="0"/>
        <v>47.083333333333336</v>
      </c>
      <c r="O10" s="1"/>
    </row>
    <row r="11" spans="2:15" x14ac:dyDescent="0.3">
      <c r="B11" s="1">
        <v>4</v>
      </c>
      <c r="C11" s="1" t="s">
        <v>131</v>
      </c>
      <c r="D11" s="18" t="s">
        <v>87</v>
      </c>
      <c r="E11" s="18" t="s">
        <v>43</v>
      </c>
      <c r="F11" s="18" t="s">
        <v>63</v>
      </c>
      <c r="G11" s="20">
        <v>172</v>
      </c>
      <c r="H11" s="10" t="s">
        <v>82</v>
      </c>
      <c r="I11" s="1" t="s">
        <v>60</v>
      </c>
      <c r="J11" s="22">
        <v>11</v>
      </c>
      <c r="K11" s="23">
        <v>100</v>
      </c>
      <c r="L11" s="24">
        <f>SUM(J11:K11)</f>
        <v>111</v>
      </c>
      <c r="N11" s="25">
        <f t="shared" si="0"/>
        <v>46.25</v>
      </c>
      <c r="O11" s="24"/>
    </row>
    <row r="12" spans="2:15" ht="15" x14ac:dyDescent="0.25">
      <c r="B12" s="1"/>
      <c r="C12" s="1"/>
      <c r="D12" s="18"/>
      <c r="E12" s="18"/>
      <c r="F12" s="18"/>
      <c r="G12" s="19"/>
      <c r="H12" s="10"/>
      <c r="I12" s="1"/>
      <c r="J12" s="15"/>
      <c r="K12" s="16"/>
      <c r="L12" s="1">
        <f>SUM(J12:K12)</f>
        <v>0</v>
      </c>
      <c r="M12" s="1"/>
      <c r="N12" s="13">
        <f t="shared" si="0"/>
        <v>0</v>
      </c>
      <c r="O12" s="1"/>
    </row>
    <row r="13" spans="2:15" ht="15" x14ac:dyDescent="0.25">
      <c r="B13" s="1"/>
      <c r="C13" s="1"/>
      <c r="D13" s="18"/>
      <c r="E13" s="18"/>
      <c r="F13" s="18"/>
      <c r="G13" s="20"/>
      <c r="H13" s="10"/>
      <c r="I13" s="1"/>
      <c r="J13" s="22"/>
      <c r="K13" s="23"/>
      <c r="L13" s="24">
        <f>SUM(J13:K13)</f>
        <v>0</v>
      </c>
      <c r="N13" s="25">
        <f t="shared" si="0"/>
        <v>0</v>
      </c>
      <c r="O13" s="24"/>
    </row>
    <row r="14" spans="2:15" ht="15" x14ac:dyDescent="0.25">
      <c r="B14" s="1"/>
      <c r="C14" s="1"/>
      <c r="D14" s="18"/>
      <c r="E14" s="18"/>
      <c r="F14" s="18"/>
      <c r="G14" s="19"/>
      <c r="H14" s="10"/>
      <c r="I14" s="1"/>
      <c r="J14" s="15"/>
      <c r="K14" s="16"/>
      <c r="L14" s="1">
        <f>SUM(J14:K14)</f>
        <v>0</v>
      </c>
      <c r="M14" s="1"/>
      <c r="N14" s="13">
        <f t="shared" si="0"/>
        <v>0</v>
      </c>
      <c r="O14" s="1"/>
    </row>
    <row r="15" spans="2:15" ht="15" x14ac:dyDescent="0.25">
      <c r="B15" s="1"/>
      <c r="C15" s="1"/>
      <c r="D15" s="18"/>
      <c r="E15" s="18"/>
      <c r="F15" s="18"/>
      <c r="G15" s="20"/>
      <c r="H15" s="10"/>
      <c r="I15" s="1"/>
      <c r="J15" s="22"/>
      <c r="K15" s="23"/>
      <c r="L15" s="24">
        <f>SUM(J15:K15)</f>
        <v>0</v>
      </c>
      <c r="N15" s="25">
        <f t="shared" si="0"/>
        <v>0</v>
      </c>
      <c r="O15" s="24"/>
    </row>
    <row r="16" spans="2:15" ht="15" x14ac:dyDescent="0.25">
      <c r="B16" s="1"/>
      <c r="C16" s="1"/>
      <c r="D16" s="18"/>
      <c r="E16" s="18"/>
      <c r="F16" s="18"/>
      <c r="G16" s="19"/>
      <c r="H16" s="10"/>
      <c r="I16" s="1"/>
      <c r="J16" s="15"/>
      <c r="K16" s="16"/>
      <c r="L16" s="1">
        <f>SUM(J16:K16)</f>
        <v>0</v>
      </c>
      <c r="M16" s="1"/>
      <c r="N16" s="13">
        <f t="shared" si="0"/>
        <v>0</v>
      </c>
      <c r="O16" s="1"/>
    </row>
    <row r="17" spans="2:15" ht="15" x14ac:dyDescent="0.25">
      <c r="B17" s="1"/>
      <c r="C17" s="1"/>
      <c r="D17" s="18"/>
      <c r="E17" s="18"/>
      <c r="F17" s="18"/>
      <c r="G17" s="20"/>
      <c r="H17" s="10"/>
      <c r="I17" s="1"/>
      <c r="J17" s="22"/>
      <c r="K17" s="23"/>
      <c r="L17" s="24">
        <f>SUM(J17:K17)</f>
        <v>0</v>
      </c>
      <c r="N17" s="25">
        <f t="shared" si="0"/>
        <v>0</v>
      </c>
      <c r="O17" s="24"/>
    </row>
    <row r="18" spans="2:15" ht="15" x14ac:dyDescent="0.25">
      <c r="B18" s="1"/>
      <c r="C18" s="1"/>
      <c r="D18" s="18"/>
      <c r="E18" s="18"/>
      <c r="F18" s="18"/>
      <c r="G18" s="19"/>
      <c r="H18" s="10"/>
      <c r="I18" s="1"/>
      <c r="J18" s="15"/>
      <c r="K18" s="16"/>
      <c r="L18" s="1">
        <f>SUM(J18:K18)</f>
        <v>0</v>
      </c>
      <c r="M18" s="1"/>
      <c r="N18" s="13">
        <f t="shared" si="0"/>
        <v>0</v>
      </c>
      <c r="O18" s="1"/>
    </row>
    <row r="19" spans="2:15" ht="15" x14ac:dyDescent="0.25">
      <c r="B19" s="1"/>
      <c r="C19" s="1"/>
      <c r="D19" s="18"/>
      <c r="E19" s="18"/>
      <c r="F19" s="18"/>
      <c r="G19" s="20"/>
      <c r="H19" s="10"/>
      <c r="I19" s="1"/>
      <c r="J19" s="22"/>
      <c r="K19" s="23"/>
      <c r="L19" s="24">
        <f>SUM(J19:K19)</f>
        <v>0</v>
      </c>
      <c r="N19" s="25">
        <f t="shared" si="0"/>
        <v>0</v>
      </c>
      <c r="O19" s="24"/>
    </row>
    <row r="20" spans="2:15" ht="15" x14ac:dyDescent="0.25">
      <c r="B20" s="1"/>
      <c r="C20" s="1"/>
      <c r="D20" s="18"/>
      <c r="E20" s="18"/>
      <c r="F20" s="18"/>
      <c r="G20" s="19"/>
      <c r="H20" s="10"/>
      <c r="I20" s="1"/>
      <c r="J20" s="15"/>
      <c r="K20" s="16"/>
      <c r="L20" s="1">
        <f>SUM(J20:K20)</f>
        <v>0</v>
      </c>
      <c r="M20" s="1"/>
      <c r="N20" s="13">
        <f t="shared" si="0"/>
        <v>0</v>
      </c>
      <c r="O20" s="1"/>
    </row>
    <row r="21" spans="2:15" ht="15" x14ac:dyDescent="0.25">
      <c r="B21" s="1"/>
      <c r="C21" s="1"/>
      <c r="D21" s="18"/>
      <c r="E21" s="18"/>
      <c r="F21" s="18"/>
      <c r="G21" s="20"/>
      <c r="H21" s="10"/>
      <c r="I21" s="1"/>
      <c r="J21" s="22"/>
      <c r="K21" s="23"/>
      <c r="L21" s="24">
        <f>SUM(J21:K21)</f>
        <v>0</v>
      </c>
      <c r="N21" s="25">
        <f t="shared" si="0"/>
        <v>0</v>
      </c>
      <c r="O21" s="24"/>
    </row>
    <row r="22" spans="2:15" ht="15" x14ac:dyDescent="0.25">
      <c r="B22" s="1"/>
      <c r="C22" s="1"/>
      <c r="D22" s="18"/>
      <c r="E22" s="18"/>
      <c r="F22" s="18"/>
      <c r="G22" s="19"/>
      <c r="H22" s="10"/>
      <c r="I22" s="1"/>
      <c r="J22" s="15"/>
      <c r="K22" s="16"/>
      <c r="L22" s="1">
        <f>SUM(J22:K22)</f>
        <v>0</v>
      </c>
      <c r="M22" s="1"/>
      <c r="N22" s="13">
        <f t="shared" si="0"/>
        <v>0</v>
      </c>
      <c r="O22" s="1"/>
    </row>
    <row r="23" spans="2:15" ht="15" x14ac:dyDescent="0.25">
      <c r="B23" s="1"/>
      <c r="C23" s="1"/>
      <c r="D23" s="18"/>
      <c r="E23" s="18"/>
      <c r="F23" s="18"/>
      <c r="G23" s="20"/>
      <c r="H23" s="10"/>
      <c r="I23" s="1"/>
      <c r="J23" s="22"/>
      <c r="K23" s="23"/>
      <c r="L23" s="24">
        <f>SUM(J23:K23)</f>
        <v>0</v>
      </c>
      <c r="N23" s="25">
        <f t="shared" si="0"/>
        <v>0</v>
      </c>
      <c r="O23" s="24"/>
    </row>
    <row r="24" spans="2:15" ht="15" x14ac:dyDescent="0.25">
      <c r="B24" s="1"/>
      <c r="C24" s="1"/>
      <c r="D24" s="18"/>
      <c r="E24" s="18"/>
      <c r="F24" s="18"/>
      <c r="G24" s="19"/>
      <c r="H24" s="10"/>
      <c r="I24" s="1"/>
      <c r="J24" s="15"/>
      <c r="K24" s="16"/>
      <c r="L24" s="1">
        <f>SUM(J24:K24)</f>
        <v>0</v>
      </c>
      <c r="M24" s="1"/>
      <c r="N24" s="13">
        <f t="shared" si="0"/>
        <v>0</v>
      </c>
      <c r="O24" s="1"/>
    </row>
    <row r="25" spans="2:15" ht="15" x14ac:dyDescent="0.25">
      <c r="B25" s="1"/>
      <c r="C25" s="1"/>
      <c r="D25" s="18"/>
      <c r="E25" s="18"/>
      <c r="F25" s="18"/>
      <c r="G25" s="20"/>
      <c r="H25" s="10"/>
      <c r="I25" s="1"/>
      <c r="J25" s="22"/>
      <c r="K25" s="23"/>
      <c r="L25" s="24">
        <f>SUM(J25:K25)</f>
        <v>0</v>
      </c>
      <c r="N25" s="25">
        <f t="shared" si="0"/>
        <v>0</v>
      </c>
      <c r="O25" s="24"/>
    </row>
    <row r="26" spans="2:15" ht="15" x14ac:dyDescent="0.25">
      <c r="B26" s="1"/>
      <c r="C26" s="1"/>
      <c r="D26" s="18"/>
      <c r="E26" s="18"/>
      <c r="F26" s="18"/>
      <c r="G26" s="19"/>
      <c r="H26" s="10"/>
      <c r="I26" s="1"/>
      <c r="J26" s="15"/>
      <c r="K26" s="16"/>
      <c r="L26" s="1">
        <f>SUM(J26:K26)</f>
        <v>0</v>
      </c>
      <c r="M26" s="1"/>
      <c r="N26" s="13">
        <f t="shared" si="0"/>
        <v>0</v>
      </c>
      <c r="O26" s="1"/>
    </row>
    <row r="27" spans="2:15" ht="15" x14ac:dyDescent="0.25">
      <c r="B27" s="1"/>
      <c r="C27" s="1"/>
      <c r="D27" s="18"/>
      <c r="E27" s="18"/>
      <c r="F27" s="18"/>
      <c r="G27" s="20"/>
      <c r="H27" s="10"/>
      <c r="I27" s="1"/>
      <c r="J27" s="22"/>
      <c r="K27" s="23"/>
      <c r="L27" s="24">
        <f>SUM(J27:K27)</f>
        <v>0</v>
      </c>
      <c r="N27" s="25">
        <f t="shared" si="0"/>
        <v>0</v>
      </c>
      <c r="O27" s="24"/>
    </row>
    <row r="28" spans="2:15" ht="15" x14ac:dyDescent="0.25">
      <c r="B28" s="1"/>
      <c r="C28" s="1"/>
      <c r="D28" s="18"/>
      <c r="E28" s="18"/>
      <c r="F28" s="18"/>
      <c r="G28" s="19"/>
      <c r="H28" s="10"/>
      <c r="I28" s="1"/>
      <c r="J28" s="15"/>
      <c r="K28" s="16"/>
      <c r="L28" s="1">
        <f>SUM(J28:K28)</f>
        <v>0</v>
      </c>
      <c r="M28" s="1"/>
      <c r="N28" s="13">
        <f t="shared" si="0"/>
        <v>0</v>
      </c>
      <c r="O28" s="1"/>
    </row>
    <row r="29" spans="2:15" ht="15" x14ac:dyDescent="0.25">
      <c r="B29" s="1"/>
      <c r="C29" s="1"/>
      <c r="D29" s="18"/>
      <c r="E29" s="18"/>
      <c r="F29" s="18"/>
      <c r="G29" s="20"/>
      <c r="H29" s="10"/>
      <c r="I29" s="1"/>
      <c r="J29" s="22"/>
      <c r="K29" s="23"/>
      <c r="L29" s="24">
        <f>SUM(J29:K29)</f>
        <v>0</v>
      </c>
      <c r="N29" s="25">
        <f t="shared" si="0"/>
        <v>0</v>
      </c>
      <c r="O29" s="24"/>
    </row>
    <row r="30" spans="2:15" ht="15" x14ac:dyDescent="0.25">
      <c r="B30" s="1"/>
      <c r="C30" s="1"/>
      <c r="D30" s="18"/>
      <c r="E30" s="18"/>
      <c r="F30" s="18"/>
      <c r="G30" s="19"/>
      <c r="H30" s="10"/>
      <c r="I30" s="1"/>
      <c r="J30" s="15"/>
      <c r="K30" s="16"/>
      <c r="L30" s="1">
        <f>SUM(J30:K30)</f>
        <v>0</v>
      </c>
      <c r="M30" s="1"/>
      <c r="N30" s="13">
        <f t="shared" si="0"/>
        <v>0</v>
      </c>
      <c r="O30" s="1"/>
    </row>
    <row r="31" spans="2:15" ht="15" x14ac:dyDescent="0.25">
      <c r="B31" s="1"/>
      <c r="C31" s="1"/>
      <c r="D31" s="18"/>
      <c r="E31" s="18"/>
      <c r="F31" s="18"/>
      <c r="G31" s="20"/>
      <c r="H31" s="10"/>
      <c r="I31" s="1"/>
      <c r="J31" s="22"/>
      <c r="K31" s="23"/>
      <c r="L31" s="24">
        <f>SUM(J31:K31)</f>
        <v>0</v>
      </c>
      <c r="N31" s="25">
        <f t="shared" si="0"/>
        <v>0</v>
      </c>
      <c r="O31" s="24"/>
    </row>
  </sheetData>
  <sortState ref="B8:L31">
    <sortCondition descending="1" ref="L8"/>
  </sortState>
  <mergeCells count="7">
    <mergeCell ref="K6:M6"/>
    <mergeCell ref="B1:O1"/>
    <mergeCell ref="B2:O2"/>
    <mergeCell ref="B3:D3"/>
    <mergeCell ref="K3:M3"/>
    <mergeCell ref="B4:D4"/>
    <mergeCell ref="B5:D5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31"/>
  <sheetViews>
    <sheetView topLeftCell="B1" zoomScale="90" zoomScaleNormal="90" workbookViewId="0">
      <selection activeCell="B9" sqref="B9"/>
    </sheetView>
  </sheetViews>
  <sheetFormatPr defaultRowHeight="14.4" x14ac:dyDescent="0.3"/>
  <cols>
    <col min="1" max="1" width="3.5546875" customWidth="1"/>
    <col min="2" max="2" width="4.6640625" customWidth="1"/>
    <col min="3" max="3" width="11.44140625" customWidth="1"/>
    <col min="4" max="4" width="19.109375" customWidth="1"/>
    <col min="5" max="5" width="13.5546875" customWidth="1"/>
    <col min="6" max="6" width="18.88671875" customWidth="1"/>
    <col min="7" max="7" width="6.6640625" customWidth="1"/>
    <col min="8" max="8" width="9.88671875" customWidth="1"/>
    <col min="9" max="9" width="25.88671875" customWidth="1"/>
    <col min="10" max="10" width="14.109375" customWidth="1"/>
    <col min="11" max="11" width="16.109375" customWidth="1"/>
    <col min="12" max="12" width="16" customWidth="1"/>
    <col min="13" max="13" width="9.109375" hidden="1" customWidth="1"/>
    <col min="14" max="14" width="15.33203125" bestFit="1" customWidth="1"/>
    <col min="15" max="15" width="10.44140625" customWidth="1"/>
  </cols>
  <sheetData>
    <row r="1" spans="2:15" ht="30" customHeight="1" x14ac:dyDescent="0.4">
      <c r="B1" s="56" t="s">
        <v>112</v>
      </c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</row>
    <row r="2" spans="2:15" ht="17.25" customHeight="1" x14ac:dyDescent="0.35">
      <c r="B2" s="57" t="s">
        <v>27</v>
      </c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</row>
    <row r="3" spans="2:15" ht="15" customHeight="1" x14ac:dyDescent="0.3">
      <c r="B3" s="55" t="s">
        <v>20</v>
      </c>
      <c r="C3" s="55"/>
      <c r="D3" s="55"/>
      <c r="E3" s="31">
        <v>240</v>
      </c>
      <c r="F3" s="6"/>
      <c r="J3" s="21"/>
      <c r="K3" s="54"/>
      <c r="L3" s="54"/>
      <c r="M3" s="54"/>
    </row>
    <row r="4" spans="2:15" ht="16.5" customHeight="1" x14ac:dyDescent="0.3">
      <c r="B4" s="58" t="s">
        <v>14</v>
      </c>
      <c r="C4" s="58"/>
      <c r="D4" s="58"/>
      <c r="E4" s="11" t="s">
        <v>31</v>
      </c>
      <c r="J4" s="21"/>
      <c r="K4" s="30"/>
      <c r="L4" s="30"/>
      <c r="M4" s="30"/>
    </row>
    <row r="5" spans="2:15" ht="17.25" customHeight="1" x14ac:dyDescent="0.3">
      <c r="B5" s="58" t="s">
        <v>30</v>
      </c>
      <c r="C5" s="58"/>
      <c r="D5" s="58"/>
      <c r="E5" s="11" t="s">
        <v>60</v>
      </c>
      <c r="J5" s="21"/>
      <c r="K5" s="30"/>
      <c r="L5" s="30"/>
      <c r="M5" s="30"/>
    </row>
    <row r="6" spans="2:15" ht="7.5" customHeight="1" x14ac:dyDescent="0.25">
      <c r="B6" s="17"/>
      <c r="C6" s="17"/>
      <c r="D6" s="17"/>
      <c r="E6" s="11"/>
      <c r="J6" s="21"/>
      <c r="K6" s="54"/>
      <c r="L6" s="54"/>
      <c r="M6" s="54"/>
    </row>
    <row r="7" spans="2:15" x14ac:dyDescent="0.3">
      <c r="B7" s="26" t="s">
        <v>0</v>
      </c>
      <c r="C7" s="26" t="s">
        <v>1</v>
      </c>
      <c r="D7" s="26" t="s">
        <v>2</v>
      </c>
      <c r="E7" s="26" t="s">
        <v>3</v>
      </c>
      <c r="F7" s="26" t="s">
        <v>4</v>
      </c>
      <c r="G7" s="26" t="s">
        <v>21</v>
      </c>
      <c r="H7" s="26" t="s">
        <v>13</v>
      </c>
      <c r="I7" s="26" t="s">
        <v>26</v>
      </c>
      <c r="J7" s="26" t="s">
        <v>28</v>
      </c>
      <c r="K7" s="26" t="s">
        <v>29</v>
      </c>
      <c r="L7" s="27" t="s">
        <v>25</v>
      </c>
      <c r="M7" s="26"/>
      <c r="N7" s="28" t="s">
        <v>12</v>
      </c>
      <c r="O7" s="29" t="s">
        <v>10</v>
      </c>
    </row>
    <row r="8" spans="2:15" x14ac:dyDescent="0.3">
      <c r="B8" s="1">
        <v>1</v>
      </c>
      <c r="C8" s="1" t="s">
        <v>133</v>
      </c>
      <c r="D8" s="18" t="s">
        <v>97</v>
      </c>
      <c r="E8" s="18" t="s">
        <v>98</v>
      </c>
      <c r="F8" s="18" t="s">
        <v>92</v>
      </c>
      <c r="G8" s="19">
        <v>172</v>
      </c>
      <c r="H8" s="10" t="s">
        <v>93</v>
      </c>
      <c r="I8" s="1" t="s">
        <v>60</v>
      </c>
      <c r="J8" s="15">
        <v>14</v>
      </c>
      <c r="K8" s="16">
        <v>100</v>
      </c>
      <c r="L8" s="1">
        <f>SUM(J8:K8)</f>
        <v>114</v>
      </c>
      <c r="M8" s="1"/>
      <c r="N8" s="13">
        <f>L8/E$3*100</f>
        <v>47.5</v>
      </c>
      <c r="O8" s="1"/>
    </row>
    <row r="9" spans="2:15" x14ac:dyDescent="0.3">
      <c r="B9" s="1">
        <v>2</v>
      </c>
      <c r="C9" s="1" t="s">
        <v>132</v>
      </c>
      <c r="D9" s="18" t="s">
        <v>94</v>
      </c>
      <c r="E9" s="18" t="s">
        <v>95</v>
      </c>
      <c r="F9" s="18" t="s">
        <v>96</v>
      </c>
      <c r="G9" s="20">
        <v>172</v>
      </c>
      <c r="H9" s="10" t="s">
        <v>93</v>
      </c>
      <c r="I9" s="1" t="s">
        <v>60</v>
      </c>
      <c r="J9" s="22">
        <v>10</v>
      </c>
      <c r="K9" s="23">
        <v>90</v>
      </c>
      <c r="L9" s="24">
        <f>SUM(J9:K9)</f>
        <v>100</v>
      </c>
      <c r="N9" s="25">
        <f t="shared" ref="N9:N31" si="0">L9/E$3*100</f>
        <v>41.666666666666671</v>
      </c>
      <c r="O9" s="24"/>
    </row>
    <row r="10" spans="2:15" ht="15" x14ac:dyDescent="0.25">
      <c r="B10" s="1"/>
      <c r="C10" s="1"/>
      <c r="D10" s="18"/>
      <c r="E10" s="18"/>
      <c r="F10" s="18"/>
      <c r="G10" s="19"/>
      <c r="H10" s="10"/>
      <c r="I10" s="1"/>
      <c r="J10" s="15"/>
      <c r="K10" s="16"/>
      <c r="L10" s="1">
        <f>SUM(J10:K10)</f>
        <v>0</v>
      </c>
      <c r="M10" s="1"/>
      <c r="N10" s="13">
        <f t="shared" si="0"/>
        <v>0</v>
      </c>
      <c r="O10" s="1"/>
    </row>
    <row r="11" spans="2:15" ht="15" x14ac:dyDescent="0.25">
      <c r="B11" s="1"/>
      <c r="C11" s="1"/>
      <c r="D11" s="18"/>
      <c r="E11" s="18"/>
      <c r="F11" s="18"/>
      <c r="G11" s="20"/>
      <c r="H11" s="10"/>
      <c r="I11" s="1"/>
      <c r="J11" s="22"/>
      <c r="K11" s="23"/>
      <c r="L11" s="24">
        <f>SUM(J11:K11)</f>
        <v>0</v>
      </c>
      <c r="N11" s="25">
        <f t="shared" si="0"/>
        <v>0</v>
      </c>
      <c r="O11" s="24"/>
    </row>
    <row r="12" spans="2:15" ht="15" x14ac:dyDescent="0.25">
      <c r="B12" s="1"/>
      <c r="C12" s="1"/>
      <c r="D12" s="18"/>
      <c r="E12" s="18"/>
      <c r="F12" s="18"/>
      <c r="G12" s="19"/>
      <c r="H12" s="10"/>
      <c r="I12" s="1"/>
      <c r="J12" s="15"/>
      <c r="K12" s="16"/>
      <c r="L12" s="1">
        <f>SUM(J12:K12)</f>
        <v>0</v>
      </c>
      <c r="M12" s="1"/>
      <c r="N12" s="13">
        <f t="shared" si="0"/>
        <v>0</v>
      </c>
      <c r="O12" s="1"/>
    </row>
    <row r="13" spans="2:15" ht="15" x14ac:dyDescent="0.25">
      <c r="B13" s="1"/>
      <c r="C13" s="1"/>
      <c r="D13" s="18"/>
      <c r="E13" s="18"/>
      <c r="F13" s="18"/>
      <c r="G13" s="20"/>
      <c r="H13" s="10"/>
      <c r="I13" s="1"/>
      <c r="J13" s="22"/>
      <c r="K13" s="23"/>
      <c r="L13" s="24">
        <f>SUM(J13:K13)</f>
        <v>0</v>
      </c>
      <c r="N13" s="25">
        <f t="shared" si="0"/>
        <v>0</v>
      </c>
      <c r="O13" s="24"/>
    </row>
    <row r="14" spans="2:15" ht="15" x14ac:dyDescent="0.25">
      <c r="B14" s="1"/>
      <c r="C14" s="1"/>
      <c r="D14" s="18"/>
      <c r="E14" s="18"/>
      <c r="F14" s="18"/>
      <c r="G14" s="19"/>
      <c r="H14" s="10"/>
      <c r="I14" s="1"/>
      <c r="J14" s="15"/>
      <c r="K14" s="16"/>
      <c r="L14" s="1">
        <f>SUM(J14:K14)</f>
        <v>0</v>
      </c>
      <c r="M14" s="1"/>
      <c r="N14" s="13">
        <f t="shared" si="0"/>
        <v>0</v>
      </c>
      <c r="O14" s="1"/>
    </row>
    <row r="15" spans="2:15" ht="15" x14ac:dyDescent="0.25">
      <c r="B15" s="1"/>
      <c r="C15" s="1"/>
      <c r="D15" s="18"/>
      <c r="E15" s="18"/>
      <c r="F15" s="18"/>
      <c r="G15" s="20"/>
      <c r="H15" s="10"/>
      <c r="I15" s="1"/>
      <c r="J15" s="22"/>
      <c r="K15" s="23"/>
      <c r="L15" s="24">
        <f>SUM(J15:K15)</f>
        <v>0</v>
      </c>
      <c r="N15" s="25">
        <f t="shared" si="0"/>
        <v>0</v>
      </c>
      <c r="O15" s="24"/>
    </row>
    <row r="16" spans="2:15" ht="15" x14ac:dyDescent="0.25">
      <c r="B16" s="1"/>
      <c r="C16" s="1"/>
      <c r="D16" s="18"/>
      <c r="E16" s="18"/>
      <c r="F16" s="18"/>
      <c r="G16" s="19"/>
      <c r="H16" s="10"/>
      <c r="I16" s="1"/>
      <c r="J16" s="15"/>
      <c r="K16" s="16"/>
      <c r="L16" s="1">
        <f>SUM(J16:K16)</f>
        <v>0</v>
      </c>
      <c r="M16" s="1"/>
      <c r="N16" s="13">
        <f t="shared" si="0"/>
        <v>0</v>
      </c>
      <c r="O16" s="1"/>
    </row>
    <row r="17" spans="2:15" ht="15" x14ac:dyDescent="0.25">
      <c r="B17" s="1"/>
      <c r="C17" s="1"/>
      <c r="D17" s="18"/>
      <c r="E17" s="18"/>
      <c r="F17" s="18"/>
      <c r="G17" s="20"/>
      <c r="H17" s="10"/>
      <c r="I17" s="1"/>
      <c r="J17" s="22"/>
      <c r="K17" s="23"/>
      <c r="L17" s="24">
        <f>SUM(J17:K17)</f>
        <v>0</v>
      </c>
      <c r="N17" s="25">
        <f t="shared" si="0"/>
        <v>0</v>
      </c>
      <c r="O17" s="24"/>
    </row>
    <row r="18" spans="2:15" ht="15" x14ac:dyDescent="0.25">
      <c r="B18" s="1"/>
      <c r="C18" s="1"/>
      <c r="D18" s="18"/>
      <c r="E18" s="18"/>
      <c r="F18" s="18"/>
      <c r="G18" s="19"/>
      <c r="H18" s="10"/>
      <c r="I18" s="1"/>
      <c r="J18" s="15"/>
      <c r="K18" s="16"/>
      <c r="L18" s="1">
        <f>SUM(J18:K18)</f>
        <v>0</v>
      </c>
      <c r="M18" s="1"/>
      <c r="N18" s="13">
        <f t="shared" si="0"/>
        <v>0</v>
      </c>
      <c r="O18" s="1"/>
    </row>
    <row r="19" spans="2:15" ht="15" x14ac:dyDescent="0.25">
      <c r="B19" s="1"/>
      <c r="C19" s="1"/>
      <c r="D19" s="18"/>
      <c r="E19" s="18"/>
      <c r="F19" s="18"/>
      <c r="G19" s="20"/>
      <c r="H19" s="10"/>
      <c r="I19" s="1"/>
      <c r="J19" s="22"/>
      <c r="K19" s="23"/>
      <c r="L19" s="24">
        <f>SUM(J19:K19)</f>
        <v>0</v>
      </c>
      <c r="N19" s="25">
        <f t="shared" si="0"/>
        <v>0</v>
      </c>
      <c r="O19" s="24"/>
    </row>
    <row r="20" spans="2:15" ht="15" x14ac:dyDescent="0.25">
      <c r="B20" s="1"/>
      <c r="C20" s="1"/>
      <c r="D20" s="18"/>
      <c r="E20" s="18"/>
      <c r="F20" s="18"/>
      <c r="G20" s="19"/>
      <c r="H20" s="10"/>
      <c r="I20" s="1"/>
      <c r="J20" s="15"/>
      <c r="K20" s="16"/>
      <c r="L20" s="1">
        <f>SUM(J20:K20)</f>
        <v>0</v>
      </c>
      <c r="M20" s="1"/>
      <c r="N20" s="13">
        <f t="shared" si="0"/>
        <v>0</v>
      </c>
      <c r="O20" s="1"/>
    </row>
    <row r="21" spans="2:15" ht="15" x14ac:dyDescent="0.25">
      <c r="B21" s="1"/>
      <c r="C21" s="1"/>
      <c r="D21" s="18"/>
      <c r="E21" s="18"/>
      <c r="F21" s="18"/>
      <c r="G21" s="20"/>
      <c r="H21" s="10"/>
      <c r="I21" s="1"/>
      <c r="J21" s="22"/>
      <c r="K21" s="23"/>
      <c r="L21" s="24">
        <f>SUM(J21:K21)</f>
        <v>0</v>
      </c>
      <c r="N21" s="25">
        <f t="shared" si="0"/>
        <v>0</v>
      </c>
      <c r="O21" s="24"/>
    </row>
    <row r="22" spans="2:15" ht="15" x14ac:dyDescent="0.25">
      <c r="B22" s="1"/>
      <c r="C22" s="1"/>
      <c r="D22" s="18"/>
      <c r="E22" s="18"/>
      <c r="F22" s="18"/>
      <c r="G22" s="19"/>
      <c r="H22" s="10"/>
      <c r="I22" s="1"/>
      <c r="J22" s="15"/>
      <c r="K22" s="16"/>
      <c r="L22" s="1">
        <f>SUM(J22:K22)</f>
        <v>0</v>
      </c>
      <c r="M22" s="1"/>
      <c r="N22" s="13">
        <f t="shared" si="0"/>
        <v>0</v>
      </c>
      <c r="O22" s="1"/>
    </row>
    <row r="23" spans="2:15" ht="15" x14ac:dyDescent="0.25">
      <c r="B23" s="1"/>
      <c r="C23" s="1"/>
      <c r="D23" s="18"/>
      <c r="E23" s="18"/>
      <c r="F23" s="18"/>
      <c r="G23" s="20"/>
      <c r="H23" s="10"/>
      <c r="I23" s="1"/>
      <c r="J23" s="22"/>
      <c r="K23" s="23"/>
      <c r="L23" s="24">
        <f>SUM(J23:K23)</f>
        <v>0</v>
      </c>
      <c r="N23" s="25">
        <f t="shared" si="0"/>
        <v>0</v>
      </c>
      <c r="O23" s="24"/>
    </row>
    <row r="24" spans="2:15" ht="15" x14ac:dyDescent="0.25">
      <c r="B24" s="1"/>
      <c r="C24" s="1"/>
      <c r="D24" s="18"/>
      <c r="E24" s="18"/>
      <c r="F24" s="18"/>
      <c r="G24" s="19"/>
      <c r="H24" s="10"/>
      <c r="I24" s="1"/>
      <c r="J24" s="15"/>
      <c r="K24" s="16"/>
      <c r="L24" s="1">
        <f>SUM(J24:K24)</f>
        <v>0</v>
      </c>
      <c r="M24" s="1"/>
      <c r="N24" s="13">
        <f t="shared" si="0"/>
        <v>0</v>
      </c>
      <c r="O24" s="1"/>
    </row>
    <row r="25" spans="2:15" ht="15" x14ac:dyDescent="0.25">
      <c r="B25" s="1"/>
      <c r="C25" s="1"/>
      <c r="D25" s="18"/>
      <c r="E25" s="18"/>
      <c r="F25" s="18"/>
      <c r="G25" s="20"/>
      <c r="H25" s="10"/>
      <c r="I25" s="1"/>
      <c r="J25" s="22"/>
      <c r="K25" s="23"/>
      <c r="L25" s="24">
        <f>SUM(J25:K25)</f>
        <v>0</v>
      </c>
      <c r="N25" s="25">
        <f t="shared" si="0"/>
        <v>0</v>
      </c>
      <c r="O25" s="24"/>
    </row>
    <row r="26" spans="2:15" ht="15" x14ac:dyDescent="0.25">
      <c r="B26" s="1"/>
      <c r="C26" s="1"/>
      <c r="D26" s="18"/>
      <c r="E26" s="18"/>
      <c r="F26" s="18"/>
      <c r="G26" s="19"/>
      <c r="H26" s="10"/>
      <c r="I26" s="1"/>
      <c r="J26" s="15"/>
      <c r="K26" s="16"/>
      <c r="L26" s="1">
        <f>SUM(J26:K26)</f>
        <v>0</v>
      </c>
      <c r="M26" s="1"/>
      <c r="N26" s="13">
        <f t="shared" si="0"/>
        <v>0</v>
      </c>
      <c r="O26" s="1"/>
    </row>
    <row r="27" spans="2:15" ht="15" x14ac:dyDescent="0.25">
      <c r="B27" s="1"/>
      <c r="C27" s="1"/>
      <c r="D27" s="18"/>
      <c r="E27" s="18"/>
      <c r="F27" s="18"/>
      <c r="G27" s="20"/>
      <c r="H27" s="10"/>
      <c r="I27" s="1"/>
      <c r="J27" s="22"/>
      <c r="K27" s="23"/>
      <c r="L27" s="24">
        <f>SUM(J27:K27)</f>
        <v>0</v>
      </c>
      <c r="N27" s="25">
        <f t="shared" si="0"/>
        <v>0</v>
      </c>
      <c r="O27" s="24"/>
    </row>
    <row r="28" spans="2:15" ht="15" x14ac:dyDescent="0.25">
      <c r="B28" s="1"/>
      <c r="C28" s="1"/>
      <c r="D28" s="18"/>
      <c r="E28" s="18"/>
      <c r="F28" s="18"/>
      <c r="G28" s="19"/>
      <c r="H28" s="10"/>
      <c r="I28" s="1"/>
      <c r="J28" s="15"/>
      <c r="K28" s="16"/>
      <c r="L28" s="1">
        <f>SUM(J28:K28)</f>
        <v>0</v>
      </c>
      <c r="M28" s="1"/>
      <c r="N28" s="13">
        <f t="shared" si="0"/>
        <v>0</v>
      </c>
      <c r="O28" s="1"/>
    </row>
    <row r="29" spans="2:15" ht="15" x14ac:dyDescent="0.25">
      <c r="B29" s="1"/>
      <c r="C29" s="1"/>
      <c r="D29" s="18"/>
      <c r="E29" s="18"/>
      <c r="F29" s="18"/>
      <c r="G29" s="20"/>
      <c r="H29" s="10"/>
      <c r="I29" s="1"/>
      <c r="J29" s="22"/>
      <c r="K29" s="23"/>
      <c r="L29" s="24">
        <f>SUM(J29:K29)</f>
        <v>0</v>
      </c>
      <c r="N29" s="25">
        <f t="shared" si="0"/>
        <v>0</v>
      </c>
      <c r="O29" s="24"/>
    </row>
    <row r="30" spans="2:15" ht="15" x14ac:dyDescent="0.25">
      <c r="B30" s="1"/>
      <c r="C30" s="1"/>
      <c r="D30" s="18"/>
      <c r="E30" s="18"/>
      <c r="F30" s="18"/>
      <c r="G30" s="19"/>
      <c r="H30" s="10"/>
      <c r="I30" s="1"/>
      <c r="J30" s="15"/>
      <c r="K30" s="16"/>
      <c r="L30" s="1">
        <f>SUM(J30:K30)</f>
        <v>0</v>
      </c>
      <c r="M30" s="1"/>
      <c r="N30" s="13">
        <f t="shared" si="0"/>
        <v>0</v>
      </c>
      <c r="O30" s="1"/>
    </row>
    <row r="31" spans="2:15" ht="15" x14ac:dyDescent="0.25">
      <c r="B31" s="1"/>
      <c r="C31" s="1"/>
      <c r="D31" s="18"/>
      <c r="E31" s="18"/>
      <c r="F31" s="18"/>
      <c r="G31" s="20"/>
      <c r="H31" s="10"/>
      <c r="I31" s="1"/>
      <c r="J31" s="22"/>
      <c r="K31" s="23"/>
      <c r="L31" s="24">
        <f>SUM(J31:K31)</f>
        <v>0</v>
      </c>
      <c r="N31" s="25">
        <f t="shared" si="0"/>
        <v>0</v>
      </c>
      <c r="O31" s="24"/>
    </row>
  </sheetData>
  <sortState ref="B8:L31">
    <sortCondition descending="1" ref="L8"/>
  </sortState>
  <mergeCells count="7">
    <mergeCell ref="K6:M6"/>
    <mergeCell ref="B1:O1"/>
    <mergeCell ref="B2:O2"/>
    <mergeCell ref="B3:D3"/>
    <mergeCell ref="K3:M3"/>
    <mergeCell ref="B4:D4"/>
    <mergeCell ref="B5:D5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31"/>
  <sheetViews>
    <sheetView zoomScale="90" zoomScaleNormal="90" workbookViewId="0">
      <selection activeCell="L17" sqref="L17"/>
    </sheetView>
  </sheetViews>
  <sheetFormatPr defaultRowHeight="14.4" x14ac:dyDescent="0.3"/>
  <cols>
    <col min="1" max="1" width="3.5546875" customWidth="1"/>
    <col min="2" max="2" width="4.6640625" customWidth="1"/>
    <col min="3" max="3" width="11.44140625" customWidth="1"/>
    <col min="4" max="4" width="19.109375" customWidth="1"/>
    <col min="5" max="5" width="13.5546875" customWidth="1"/>
    <col min="6" max="6" width="18.88671875" customWidth="1"/>
    <col min="7" max="7" width="6.6640625" customWidth="1"/>
    <col min="8" max="8" width="9.88671875" customWidth="1"/>
    <col min="9" max="9" width="25.88671875" customWidth="1"/>
    <col min="10" max="10" width="14.109375" customWidth="1"/>
    <col min="11" max="11" width="16.109375" customWidth="1"/>
    <col min="12" max="12" width="16" customWidth="1"/>
    <col min="13" max="13" width="9.109375" hidden="1" customWidth="1"/>
    <col min="14" max="14" width="15.33203125" bestFit="1" customWidth="1"/>
    <col min="15" max="15" width="10.44140625" customWidth="1"/>
  </cols>
  <sheetData>
    <row r="1" spans="2:15" ht="30" customHeight="1" x14ac:dyDescent="0.4">
      <c r="B1" s="56" t="s">
        <v>112</v>
      </c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</row>
    <row r="2" spans="2:15" ht="17.25" customHeight="1" x14ac:dyDescent="0.35">
      <c r="B2" s="57" t="s">
        <v>27</v>
      </c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</row>
    <row r="3" spans="2:15" ht="15" customHeight="1" x14ac:dyDescent="0.3">
      <c r="B3" s="55" t="s">
        <v>20</v>
      </c>
      <c r="C3" s="55"/>
      <c r="D3" s="55"/>
      <c r="E3" s="31">
        <v>240</v>
      </c>
      <c r="F3" s="6"/>
      <c r="J3" s="21"/>
      <c r="K3" s="54"/>
      <c r="L3" s="54"/>
      <c r="M3" s="54"/>
    </row>
    <row r="4" spans="2:15" ht="16.5" customHeight="1" x14ac:dyDescent="0.3">
      <c r="B4" s="58" t="s">
        <v>14</v>
      </c>
      <c r="C4" s="58"/>
      <c r="D4" s="58"/>
      <c r="E4" s="11" t="s">
        <v>31</v>
      </c>
      <c r="J4" s="21"/>
      <c r="K4" s="30"/>
      <c r="L4" s="30"/>
      <c r="M4" s="30"/>
    </row>
    <row r="5" spans="2:15" ht="17.25" customHeight="1" x14ac:dyDescent="0.3">
      <c r="B5" s="58" t="s">
        <v>30</v>
      </c>
      <c r="C5" s="58"/>
      <c r="D5" s="58"/>
      <c r="E5" s="11" t="s">
        <v>60</v>
      </c>
      <c r="J5" s="21"/>
      <c r="K5" s="30"/>
      <c r="L5" s="30"/>
      <c r="M5" s="30"/>
    </row>
    <row r="6" spans="2:15" ht="7.5" customHeight="1" x14ac:dyDescent="0.25">
      <c r="B6" s="17"/>
      <c r="C6" s="17"/>
      <c r="D6" s="17"/>
      <c r="E6" s="11"/>
      <c r="J6" s="21"/>
      <c r="K6" s="54"/>
      <c r="L6" s="54"/>
      <c r="M6" s="54"/>
    </row>
    <row r="7" spans="2:15" x14ac:dyDescent="0.3">
      <c r="B7" s="26" t="s">
        <v>0</v>
      </c>
      <c r="C7" s="26" t="s">
        <v>1</v>
      </c>
      <c r="D7" s="26" t="s">
        <v>2</v>
      </c>
      <c r="E7" s="26" t="s">
        <v>3</v>
      </c>
      <c r="F7" s="26" t="s">
        <v>4</v>
      </c>
      <c r="G7" s="26" t="s">
        <v>21</v>
      </c>
      <c r="H7" s="26" t="s">
        <v>13</v>
      </c>
      <c r="I7" s="26" t="s">
        <v>26</v>
      </c>
      <c r="J7" s="26" t="s">
        <v>28</v>
      </c>
      <c r="K7" s="26" t="s">
        <v>29</v>
      </c>
      <c r="L7" s="27" t="s">
        <v>25</v>
      </c>
      <c r="M7" s="26"/>
      <c r="N7" s="28" t="s">
        <v>12</v>
      </c>
      <c r="O7" s="29" t="s">
        <v>10</v>
      </c>
    </row>
    <row r="8" spans="2:15" x14ac:dyDescent="0.3">
      <c r="B8" s="1">
        <v>1</v>
      </c>
      <c r="C8" s="1" t="s">
        <v>134</v>
      </c>
      <c r="D8" s="18" t="s">
        <v>99</v>
      </c>
      <c r="E8" s="18" t="s">
        <v>100</v>
      </c>
      <c r="F8" s="18" t="s">
        <v>103</v>
      </c>
      <c r="G8" s="19">
        <v>172</v>
      </c>
      <c r="H8" s="10" t="s">
        <v>101</v>
      </c>
      <c r="I8" s="1" t="s">
        <v>31</v>
      </c>
      <c r="J8" s="15">
        <v>15</v>
      </c>
      <c r="K8" s="16">
        <v>110</v>
      </c>
      <c r="L8" s="1">
        <f>SUM(J8:K8)</f>
        <v>125</v>
      </c>
      <c r="M8" s="1"/>
      <c r="N8" s="13">
        <f>L8/E$3*100</f>
        <v>52.083333333333336</v>
      </c>
      <c r="O8" s="1" t="s">
        <v>102</v>
      </c>
    </row>
    <row r="9" spans="2:15" x14ac:dyDescent="0.3">
      <c r="B9" s="1">
        <v>2</v>
      </c>
      <c r="C9" s="1" t="s">
        <v>135</v>
      </c>
      <c r="D9" s="18" t="s">
        <v>104</v>
      </c>
      <c r="E9" s="18" t="s">
        <v>77</v>
      </c>
      <c r="F9" s="18" t="s">
        <v>105</v>
      </c>
      <c r="G9" s="20">
        <v>172</v>
      </c>
      <c r="H9" s="10" t="s">
        <v>101</v>
      </c>
      <c r="I9" s="1" t="s">
        <v>31</v>
      </c>
      <c r="J9" s="22">
        <v>12</v>
      </c>
      <c r="K9" s="23">
        <v>100</v>
      </c>
      <c r="L9" s="24">
        <f>SUM(J9:K9)</f>
        <v>112</v>
      </c>
      <c r="N9" s="25">
        <f t="shared" ref="N9:N31" si="0">L9/E$3*100</f>
        <v>46.666666666666664</v>
      </c>
      <c r="O9" s="24"/>
    </row>
    <row r="10" spans="2:15" ht="15" x14ac:dyDescent="0.25">
      <c r="B10" s="1"/>
      <c r="C10" s="1"/>
      <c r="D10" s="18"/>
      <c r="E10" s="18"/>
      <c r="F10" s="18"/>
      <c r="G10" s="19"/>
      <c r="H10" s="10"/>
      <c r="I10" s="1"/>
      <c r="J10" s="15"/>
      <c r="K10" s="16"/>
      <c r="L10" s="1">
        <f>SUM(J10:K10)</f>
        <v>0</v>
      </c>
      <c r="M10" s="1"/>
      <c r="N10" s="13">
        <f t="shared" si="0"/>
        <v>0</v>
      </c>
      <c r="O10" s="1"/>
    </row>
    <row r="11" spans="2:15" ht="15" x14ac:dyDescent="0.25">
      <c r="B11" s="1"/>
      <c r="C11" s="1"/>
      <c r="D11" s="18"/>
      <c r="E11" s="18"/>
      <c r="F11" s="18"/>
      <c r="G11" s="20"/>
      <c r="H11" s="10"/>
      <c r="I11" s="1"/>
      <c r="J11" s="22"/>
      <c r="K11" s="23"/>
      <c r="L11" s="24">
        <f>SUM(J11:K11)</f>
        <v>0</v>
      </c>
      <c r="N11" s="25">
        <f t="shared" si="0"/>
        <v>0</v>
      </c>
      <c r="O11" s="24"/>
    </row>
    <row r="12" spans="2:15" ht="15" x14ac:dyDescent="0.25">
      <c r="B12" s="1"/>
      <c r="C12" s="1"/>
      <c r="D12" s="18"/>
      <c r="E12" s="18"/>
      <c r="F12" s="18"/>
      <c r="G12" s="19"/>
      <c r="H12" s="10"/>
      <c r="I12" s="1"/>
      <c r="J12" s="15"/>
      <c r="K12" s="16"/>
      <c r="L12" s="1">
        <f>SUM(J12:K12)</f>
        <v>0</v>
      </c>
      <c r="M12" s="1"/>
      <c r="N12" s="13">
        <f t="shared" si="0"/>
        <v>0</v>
      </c>
      <c r="O12" s="1"/>
    </row>
    <row r="13" spans="2:15" ht="15" x14ac:dyDescent="0.25">
      <c r="B13" s="1"/>
      <c r="C13" s="1"/>
      <c r="D13" s="18"/>
      <c r="E13" s="18"/>
      <c r="F13" s="18"/>
      <c r="G13" s="20"/>
      <c r="H13" s="10"/>
      <c r="I13" s="1"/>
      <c r="J13" s="22"/>
      <c r="K13" s="23"/>
      <c r="L13" s="24">
        <f>SUM(J13:K13)</f>
        <v>0</v>
      </c>
      <c r="N13" s="25">
        <f t="shared" si="0"/>
        <v>0</v>
      </c>
      <c r="O13" s="24"/>
    </row>
    <row r="14" spans="2:15" ht="15" x14ac:dyDescent="0.25">
      <c r="B14" s="1"/>
      <c r="C14" s="1"/>
      <c r="D14" s="18"/>
      <c r="E14" s="18"/>
      <c r="F14" s="18"/>
      <c r="G14" s="19"/>
      <c r="H14" s="10"/>
      <c r="I14" s="1"/>
      <c r="J14" s="15"/>
      <c r="K14" s="16"/>
      <c r="L14" s="1">
        <f>SUM(J14:K14)</f>
        <v>0</v>
      </c>
      <c r="M14" s="1"/>
      <c r="N14" s="13">
        <f t="shared" si="0"/>
        <v>0</v>
      </c>
      <c r="O14" s="1"/>
    </row>
    <row r="15" spans="2:15" ht="15" x14ac:dyDescent="0.25">
      <c r="B15" s="1"/>
      <c r="C15" s="1"/>
      <c r="D15" s="18"/>
      <c r="E15" s="18"/>
      <c r="F15" s="18"/>
      <c r="G15" s="20"/>
      <c r="H15" s="10"/>
      <c r="I15" s="1"/>
      <c r="J15" s="22"/>
      <c r="K15" s="23"/>
      <c r="L15" s="24">
        <f>SUM(J15:K15)</f>
        <v>0</v>
      </c>
      <c r="N15" s="25">
        <f t="shared" si="0"/>
        <v>0</v>
      </c>
      <c r="O15" s="24"/>
    </row>
    <row r="16" spans="2:15" ht="15" x14ac:dyDescent="0.25">
      <c r="B16" s="1"/>
      <c r="C16" s="1"/>
      <c r="D16" s="18"/>
      <c r="E16" s="18"/>
      <c r="F16" s="18"/>
      <c r="G16" s="19"/>
      <c r="H16" s="10"/>
      <c r="I16" s="1"/>
      <c r="J16" s="15"/>
      <c r="K16" s="16"/>
      <c r="L16" s="1">
        <f>SUM(J16:K16)</f>
        <v>0</v>
      </c>
      <c r="M16" s="1"/>
      <c r="N16" s="13">
        <f t="shared" si="0"/>
        <v>0</v>
      </c>
      <c r="O16" s="1"/>
    </row>
    <row r="17" spans="2:15" ht="15" x14ac:dyDescent="0.25">
      <c r="B17" s="1"/>
      <c r="C17" s="1"/>
      <c r="D17" s="18"/>
      <c r="E17" s="18"/>
      <c r="F17" s="18"/>
      <c r="G17" s="20"/>
      <c r="H17" s="10"/>
      <c r="I17" s="1"/>
      <c r="J17" s="22"/>
      <c r="K17" s="23"/>
      <c r="L17" s="24">
        <f>SUM(J17:K17)</f>
        <v>0</v>
      </c>
      <c r="N17" s="25">
        <f t="shared" si="0"/>
        <v>0</v>
      </c>
      <c r="O17" s="24"/>
    </row>
    <row r="18" spans="2:15" ht="15" x14ac:dyDescent="0.25">
      <c r="B18" s="1"/>
      <c r="C18" s="1"/>
      <c r="D18" s="18"/>
      <c r="E18" s="18"/>
      <c r="F18" s="18"/>
      <c r="G18" s="19"/>
      <c r="H18" s="10"/>
      <c r="I18" s="1"/>
      <c r="J18" s="15"/>
      <c r="K18" s="16"/>
      <c r="L18" s="1">
        <f>SUM(J18:K18)</f>
        <v>0</v>
      </c>
      <c r="M18" s="1"/>
      <c r="N18" s="13">
        <f t="shared" si="0"/>
        <v>0</v>
      </c>
      <c r="O18" s="1"/>
    </row>
    <row r="19" spans="2:15" ht="15" x14ac:dyDescent="0.25">
      <c r="B19" s="1"/>
      <c r="C19" s="1"/>
      <c r="D19" s="18"/>
      <c r="E19" s="18"/>
      <c r="F19" s="18"/>
      <c r="G19" s="20"/>
      <c r="H19" s="10"/>
      <c r="I19" s="1"/>
      <c r="J19" s="22"/>
      <c r="K19" s="23"/>
      <c r="L19" s="24">
        <f>SUM(J19:K19)</f>
        <v>0</v>
      </c>
      <c r="N19" s="25">
        <f t="shared" si="0"/>
        <v>0</v>
      </c>
      <c r="O19" s="24"/>
    </row>
    <row r="20" spans="2:15" ht="15" x14ac:dyDescent="0.25">
      <c r="B20" s="1"/>
      <c r="C20" s="1"/>
      <c r="D20" s="18"/>
      <c r="E20" s="18"/>
      <c r="F20" s="18"/>
      <c r="G20" s="19"/>
      <c r="H20" s="10"/>
      <c r="I20" s="1"/>
      <c r="J20" s="15"/>
      <c r="K20" s="16"/>
      <c r="L20" s="1">
        <f>SUM(J20:K20)</f>
        <v>0</v>
      </c>
      <c r="M20" s="1"/>
      <c r="N20" s="13">
        <f t="shared" si="0"/>
        <v>0</v>
      </c>
      <c r="O20" s="1"/>
    </row>
    <row r="21" spans="2:15" ht="15" x14ac:dyDescent="0.25">
      <c r="B21" s="1"/>
      <c r="C21" s="1"/>
      <c r="D21" s="18"/>
      <c r="E21" s="18"/>
      <c r="F21" s="18"/>
      <c r="G21" s="20"/>
      <c r="H21" s="10"/>
      <c r="I21" s="1"/>
      <c r="J21" s="22"/>
      <c r="K21" s="23"/>
      <c r="L21" s="24">
        <f>SUM(J21:K21)</f>
        <v>0</v>
      </c>
      <c r="N21" s="25">
        <f t="shared" si="0"/>
        <v>0</v>
      </c>
      <c r="O21" s="24"/>
    </row>
    <row r="22" spans="2:15" ht="15" x14ac:dyDescent="0.25">
      <c r="B22" s="1"/>
      <c r="C22" s="1"/>
      <c r="D22" s="18"/>
      <c r="E22" s="18"/>
      <c r="F22" s="18"/>
      <c r="G22" s="19"/>
      <c r="H22" s="10"/>
      <c r="I22" s="1"/>
      <c r="J22" s="15"/>
      <c r="K22" s="16"/>
      <c r="L22" s="1">
        <f>SUM(J22:K22)</f>
        <v>0</v>
      </c>
      <c r="M22" s="1"/>
      <c r="N22" s="13">
        <f t="shared" si="0"/>
        <v>0</v>
      </c>
      <c r="O22" s="1"/>
    </row>
    <row r="23" spans="2:15" ht="15" x14ac:dyDescent="0.25">
      <c r="B23" s="1"/>
      <c r="C23" s="1"/>
      <c r="D23" s="18"/>
      <c r="E23" s="18"/>
      <c r="F23" s="18"/>
      <c r="G23" s="20"/>
      <c r="H23" s="10"/>
      <c r="I23" s="1"/>
      <c r="J23" s="22"/>
      <c r="K23" s="23"/>
      <c r="L23" s="24">
        <f>SUM(J23:K23)</f>
        <v>0</v>
      </c>
      <c r="N23" s="25">
        <f t="shared" si="0"/>
        <v>0</v>
      </c>
      <c r="O23" s="24"/>
    </row>
    <row r="24" spans="2:15" ht="15" x14ac:dyDescent="0.25">
      <c r="B24" s="1"/>
      <c r="C24" s="1"/>
      <c r="D24" s="18"/>
      <c r="E24" s="18"/>
      <c r="F24" s="18"/>
      <c r="G24" s="19"/>
      <c r="H24" s="10"/>
      <c r="I24" s="1"/>
      <c r="J24" s="15"/>
      <c r="K24" s="16"/>
      <c r="L24" s="1">
        <f>SUM(J24:K24)</f>
        <v>0</v>
      </c>
      <c r="M24" s="1"/>
      <c r="N24" s="13">
        <f t="shared" si="0"/>
        <v>0</v>
      </c>
      <c r="O24" s="1"/>
    </row>
    <row r="25" spans="2:15" ht="15" x14ac:dyDescent="0.25">
      <c r="B25" s="1"/>
      <c r="C25" s="1"/>
      <c r="D25" s="18"/>
      <c r="E25" s="18"/>
      <c r="F25" s="18"/>
      <c r="G25" s="20"/>
      <c r="H25" s="10"/>
      <c r="I25" s="1"/>
      <c r="J25" s="22"/>
      <c r="K25" s="23"/>
      <c r="L25" s="24">
        <f>SUM(J25:K25)</f>
        <v>0</v>
      </c>
      <c r="N25" s="25">
        <f t="shared" si="0"/>
        <v>0</v>
      </c>
      <c r="O25" s="24"/>
    </row>
    <row r="26" spans="2:15" ht="15" x14ac:dyDescent="0.25">
      <c r="B26" s="1"/>
      <c r="C26" s="1"/>
      <c r="D26" s="18"/>
      <c r="E26" s="18"/>
      <c r="F26" s="18"/>
      <c r="G26" s="19"/>
      <c r="H26" s="10"/>
      <c r="I26" s="1"/>
      <c r="J26" s="15"/>
      <c r="K26" s="16"/>
      <c r="L26" s="1">
        <f>SUM(J26:K26)</f>
        <v>0</v>
      </c>
      <c r="M26" s="1"/>
      <c r="N26" s="13">
        <f t="shared" si="0"/>
        <v>0</v>
      </c>
      <c r="O26" s="1"/>
    </row>
    <row r="27" spans="2:15" ht="15" x14ac:dyDescent="0.25">
      <c r="B27" s="1"/>
      <c r="C27" s="1"/>
      <c r="D27" s="18"/>
      <c r="E27" s="18"/>
      <c r="F27" s="18"/>
      <c r="G27" s="20"/>
      <c r="H27" s="10"/>
      <c r="I27" s="1"/>
      <c r="J27" s="22"/>
      <c r="K27" s="23"/>
      <c r="L27" s="24">
        <f>SUM(J27:K27)</f>
        <v>0</v>
      </c>
      <c r="N27" s="25">
        <f t="shared" si="0"/>
        <v>0</v>
      </c>
      <c r="O27" s="24"/>
    </row>
    <row r="28" spans="2:15" ht="15" x14ac:dyDescent="0.25">
      <c r="B28" s="1"/>
      <c r="C28" s="1"/>
      <c r="D28" s="18"/>
      <c r="E28" s="18"/>
      <c r="F28" s="18"/>
      <c r="G28" s="19"/>
      <c r="H28" s="10"/>
      <c r="I28" s="1"/>
      <c r="J28" s="15"/>
      <c r="K28" s="16"/>
      <c r="L28" s="1">
        <f>SUM(J28:K28)</f>
        <v>0</v>
      </c>
      <c r="M28" s="1"/>
      <c r="N28" s="13">
        <f t="shared" si="0"/>
        <v>0</v>
      </c>
      <c r="O28" s="1"/>
    </row>
    <row r="29" spans="2:15" ht="15" x14ac:dyDescent="0.25">
      <c r="B29" s="1"/>
      <c r="C29" s="1"/>
      <c r="D29" s="18"/>
      <c r="E29" s="18"/>
      <c r="F29" s="18"/>
      <c r="G29" s="20"/>
      <c r="H29" s="10"/>
      <c r="I29" s="1"/>
      <c r="J29" s="22"/>
      <c r="K29" s="23"/>
      <c r="L29" s="24">
        <f>SUM(J29:K29)</f>
        <v>0</v>
      </c>
      <c r="N29" s="25">
        <f t="shared" si="0"/>
        <v>0</v>
      </c>
      <c r="O29" s="24"/>
    </row>
    <row r="30" spans="2:15" ht="15" x14ac:dyDescent="0.25">
      <c r="B30" s="1"/>
      <c r="C30" s="1"/>
      <c r="D30" s="18"/>
      <c r="E30" s="18"/>
      <c r="F30" s="18"/>
      <c r="G30" s="19"/>
      <c r="H30" s="10"/>
      <c r="I30" s="1"/>
      <c r="J30" s="15"/>
      <c r="K30" s="16"/>
      <c r="L30" s="1">
        <f>SUM(J30:K30)</f>
        <v>0</v>
      </c>
      <c r="M30" s="1"/>
      <c r="N30" s="13">
        <f t="shared" si="0"/>
        <v>0</v>
      </c>
      <c r="O30" s="1"/>
    </row>
    <row r="31" spans="2:15" ht="15" x14ac:dyDescent="0.25">
      <c r="B31" s="1"/>
      <c r="C31" s="1"/>
      <c r="D31" s="18"/>
      <c r="E31" s="18"/>
      <c r="F31" s="18"/>
      <c r="G31" s="20"/>
      <c r="H31" s="10"/>
      <c r="I31" s="1"/>
      <c r="J31" s="22"/>
      <c r="K31" s="23"/>
      <c r="L31" s="24">
        <f>SUM(J31:K31)</f>
        <v>0</v>
      </c>
      <c r="N31" s="25">
        <f t="shared" si="0"/>
        <v>0</v>
      </c>
      <c r="O31" s="24"/>
    </row>
  </sheetData>
  <sortState ref="B8:L31">
    <sortCondition descending="1" ref="L8"/>
  </sortState>
  <mergeCells count="7">
    <mergeCell ref="K6:M6"/>
    <mergeCell ref="B1:O1"/>
    <mergeCell ref="B2:O2"/>
    <mergeCell ref="B3:D3"/>
    <mergeCell ref="K3:M3"/>
    <mergeCell ref="B4:D4"/>
    <mergeCell ref="B5:D5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8"/>
  <sheetViews>
    <sheetView topLeftCell="C1" workbookViewId="0">
      <selection activeCell="H19" sqref="H19"/>
    </sheetView>
  </sheetViews>
  <sheetFormatPr defaultRowHeight="14.4" x14ac:dyDescent="0.3"/>
  <cols>
    <col min="1" max="1" width="3.44140625" customWidth="1"/>
    <col min="2" max="2" width="11.44140625" customWidth="1"/>
    <col min="3" max="3" width="16" customWidth="1"/>
    <col min="4" max="5" width="13.5546875" customWidth="1"/>
    <col min="6" max="6" width="5.6640625" customWidth="1"/>
    <col min="7" max="7" width="9.88671875" customWidth="1"/>
    <col min="8" max="8" width="25.88671875" customWidth="1"/>
    <col min="9" max="9" width="14.109375" customWidth="1"/>
    <col min="10" max="11" width="16.109375" customWidth="1"/>
  </cols>
  <sheetData>
    <row r="1" spans="1:12" ht="30" customHeight="1" x14ac:dyDescent="0.4">
      <c r="A1" s="5" t="s">
        <v>18</v>
      </c>
      <c r="I1" s="8" t="s">
        <v>14</v>
      </c>
      <c r="J1" s="59"/>
      <c r="K1" s="59"/>
      <c r="L1" s="59"/>
    </row>
    <row r="2" spans="1:12" ht="17.25" customHeight="1" thickBot="1" x14ac:dyDescent="0.4">
      <c r="A2" s="4" t="s">
        <v>19</v>
      </c>
      <c r="I2" t="s">
        <v>15</v>
      </c>
    </row>
    <row r="3" spans="1:12" ht="15" customHeight="1" x14ac:dyDescent="0.3">
      <c r="A3" s="55" t="s">
        <v>20</v>
      </c>
      <c r="B3" s="55"/>
      <c r="C3" s="55"/>
      <c r="D3" s="60">
        <v>100</v>
      </c>
      <c r="E3" s="6"/>
      <c r="I3" s="10" t="s">
        <v>16</v>
      </c>
      <c r="J3" s="59"/>
      <c r="K3" s="59"/>
      <c r="L3" s="59"/>
    </row>
    <row r="4" spans="1:12" ht="15" thickBot="1" x14ac:dyDescent="0.35">
      <c r="A4" s="58"/>
      <c r="B4" s="58"/>
      <c r="C4" s="58"/>
      <c r="D4" s="61"/>
      <c r="I4" s="10" t="s">
        <v>17</v>
      </c>
      <c r="J4" s="59"/>
      <c r="K4" s="59"/>
      <c r="L4" s="59"/>
    </row>
    <row r="5" spans="1:12" ht="15" x14ac:dyDescent="0.25">
      <c r="A5" s="12"/>
      <c r="B5" s="12"/>
      <c r="C5" s="12"/>
      <c r="D5" s="11"/>
      <c r="I5" s="10" t="s">
        <v>22</v>
      </c>
      <c r="J5" s="59"/>
      <c r="K5" s="59"/>
      <c r="L5" s="59"/>
    </row>
    <row r="6" spans="1:12" ht="15" x14ac:dyDescent="0.25">
      <c r="A6" s="12"/>
      <c r="B6" s="12"/>
      <c r="C6" s="12"/>
      <c r="D6" s="11"/>
      <c r="I6" s="10" t="s">
        <v>23</v>
      </c>
      <c r="J6" s="59"/>
      <c r="K6" s="59"/>
      <c r="L6" s="59"/>
    </row>
    <row r="7" spans="1:12" ht="15" x14ac:dyDescent="0.25">
      <c r="A7" s="12"/>
      <c r="B7" s="12"/>
      <c r="C7" s="12"/>
      <c r="D7" s="11"/>
      <c r="I7" s="10" t="s">
        <v>24</v>
      </c>
      <c r="J7" s="59"/>
      <c r="K7" s="59"/>
      <c r="L7" s="59"/>
    </row>
    <row r="8" spans="1:12" x14ac:dyDescent="0.3">
      <c r="A8" s="7" t="s">
        <v>0</v>
      </c>
      <c r="B8" s="7" t="s">
        <v>1</v>
      </c>
      <c r="C8" s="7" t="s">
        <v>2</v>
      </c>
      <c r="D8" s="7" t="s">
        <v>3</v>
      </c>
      <c r="E8" s="2" t="s">
        <v>4</v>
      </c>
      <c r="F8" s="2" t="s">
        <v>21</v>
      </c>
      <c r="G8" s="2" t="s">
        <v>13</v>
      </c>
      <c r="H8" s="2" t="s">
        <v>5</v>
      </c>
      <c r="I8" s="3" t="s">
        <v>11</v>
      </c>
      <c r="J8" s="9" t="s">
        <v>12</v>
      </c>
      <c r="K8" s="9" t="s">
        <v>10</v>
      </c>
    </row>
    <row r="9" spans="1:12" x14ac:dyDescent="0.3">
      <c r="A9" s="1">
        <v>1</v>
      </c>
      <c r="B9" s="1"/>
      <c r="C9" s="1" t="s">
        <v>6</v>
      </c>
      <c r="D9" s="1" t="s">
        <v>7</v>
      </c>
      <c r="E9" s="1" t="s">
        <v>8</v>
      </c>
      <c r="F9" s="1">
        <v>176</v>
      </c>
      <c r="G9" s="1">
        <v>7</v>
      </c>
      <c r="H9" s="1" t="s">
        <v>9</v>
      </c>
      <c r="I9" s="1"/>
      <c r="J9" s="1">
        <f>I9*100/$D$3</f>
        <v>0</v>
      </c>
      <c r="K9" s="1"/>
    </row>
    <row r="10" spans="1:12" ht="15" x14ac:dyDescent="0.25">
      <c r="A10" s="1">
        <v>2</v>
      </c>
      <c r="B10" s="1"/>
      <c r="C10" s="1"/>
      <c r="D10" s="1"/>
      <c r="E10" s="1"/>
      <c r="F10" s="1"/>
      <c r="G10" s="1"/>
      <c r="H10" s="1"/>
      <c r="I10" s="1"/>
      <c r="J10" s="1">
        <f t="shared" ref="J10:J58" si="0">I10*100/$D$3</f>
        <v>0</v>
      </c>
      <c r="K10" s="1"/>
    </row>
    <row r="11" spans="1:12" ht="15" x14ac:dyDescent="0.25">
      <c r="A11" s="1">
        <v>3</v>
      </c>
      <c r="B11" s="1"/>
      <c r="C11" s="1"/>
      <c r="D11" s="1"/>
      <c r="E11" s="1"/>
      <c r="F11" s="1"/>
      <c r="G11" s="1"/>
      <c r="H11" s="1"/>
      <c r="I11" s="1"/>
      <c r="J11" s="1">
        <f t="shared" si="0"/>
        <v>0</v>
      </c>
      <c r="K11" s="1"/>
    </row>
    <row r="12" spans="1:12" ht="15" x14ac:dyDescent="0.25">
      <c r="A12" s="1">
        <v>4</v>
      </c>
      <c r="B12" s="1"/>
      <c r="C12" s="1"/>
      <c r="D12" s="1"/>
      <c r="E12" s="1"/>
      <c r="F12" s="1"/>
      <c r="G12" s="1"/>
      <c r="H12" s="1"/>
      <c r="I12" s="1"/>
      <c r="J12" s="1">
        <f t="shared" si="0"/>
        <v>0</v>
      </c>
      <c r="K12" s="1"/>
    </row>
    <row r="13" spans="1:12" ht="15" x14ac:dyDescent="0.25">
      <c r="A13" s="1">
        <v>5</v>
      </c>
      <c r="B13" s="1"/>
      <c r="C13" s="1"/>
      <c r="D13" s="1"/>
      <c r="E13" s="1"/>
      <c r="F13" s="1"/>
      <c r="G13" s="1"/>
      <c r="H13" s="1"/>
      <c r="I13" s="1"/>
      <c r="J13" s="1">
        <f t="shared" si="0"/>
        <v>0</v>
      </c>
      <c r="K13" s="1"/>
    </row>
    <row r="14" spans="1:12" ht="15" x14ac:dyDescent="0.25">
      <c r="A14" s="1">
        <v>6</v>
      </c>
      <c r="B14" s="1"/>
      <c r="C14" s="1"/>
      <c r="D14" s="1"/>
      <c r="E14" s="1"/>
      <c r="F14" s="1"/>
      <c r="G14" s="1"/>
      <c r="H14" s="1"/>
      <c r="I14" s="1"/>
      <c r="J14" s="1">
        <f t="shared" si="0"/>
        <v>0</v>
      </c>
      <c r="K14" s="1"/>
    </row>
    <row r="15" spans="1:12" ht="15" x14ac:dyDescent="0.25">
      <c r="A15" s="1">
        <v>7</v>
      </c>
      <c r="B15" s="1"/>
      <c r="C15" s="1"/>
      <c r="D15" s="1"/>
      <c r="E15" s="1"/>
      <c r="F15" s="1"/>
      <c r="G15" s="1"/>
      <c r="H15" s="1"/>
      <c r="I15" s="1"/>
      <c r="J15" s="1">
        <f t="shared" si="0"/>
        <v>0</v>
      </c>
      <c r="K15" s="1"/>
    </row>
    <row r="16" spans="1:12" ht="15" x14ac:dyDescent="0.25">
      <c r="A16" s="1">
        <v>8</v>
      </c>
      <c r="B16" s="1"/>
      <c r="C16" s="1"/>
      <c r="D16" s="1"/>
      <c r="E16" s="1"/>
      <c r="F16" s="1"/>
      <c r="G16" s="1"/>
      <c r="H16" s="1"/>
      <c r="I16" s="1"/>
      <c r="J16" s="1">
        <f t="shared" si="0"/>
        <v>0</v>
      </c>
      <c r="K16" s="1"/>
    </row>
    <row r="17" spans="1:11" ht="15" x14ac:dyDescent="0.25">
      <c r="A17" s="1">
        <v>9</v>
      </c>
      <c r="B17" s="1"/>
      <c r="C17" s="1"/>
      <c r="D17" s="1"/>
      <c r="E17" s="1"/>
      <c r="F17" s="1"/>
      <c r="G17" s="1"/>
      <c r="H17" s="1"/>
      <c r="I17" s="1"/>
      <c r="J17" s="1">
        <f t="shared" si="0"/>
        <v>0</v>
      </c>
      <c r="K17" s="1"/>
    </row>
    <row r="18" spans="1:11" ht="15" x14ac:dyDescent="0.25">
      <c r="A18" s="1">
        <v>10</v>
      </c>
      <c r="B18" s="1"/>
      <c r="C18" s="1"/>
      <c r="D18" s="1"/>
      <c r="E18" s="1"/>
      <c r="F18" s="1"/>
      <c r="G18" s="1"/>
      <c r="H18" s="1"/>
      <c r="I18" s="1"/>
      <c r="J18" s="1">
        <f t="shared" si="0"/>
        <v>0</v>
      </c>
      <c r="K18" s="1"/>
    </row>
    <row r="19" spans="1:11" ht="15" x14ac:dyDescent="0.25">
      <c r="A19" s="1">
        <v>11</v>
      </c>
      <c r="B19" s="1"/>
      <c r="C19" s="1"/>
      <c r="D19" s="1"/>
      <c r="E19" s="1"/>
      <c r="F19" s="1"/>
      <c r="G19" s="1"/>
      <c r="H19" s="1"/>
      <c r="I19" s="1"/>
      <c r="J19" s="1">
        <f t="shared" si="0"/>
        <v>0</v>
      </c>
      <c r="K19" s="1"/>
    </row>
    <row r="20" spans="1:11" ht="15" x14ac:dyDescent="0.25">
      <c r="A20" s="1">
        <v>12</v>
      </c>
      <c r="B20" s="1"/>
      <c r="C20" s="1"/>
      <c r="D20" s="1"/>
      <c r="E20" s="1"/>
      <c r="F20" s="1"/>
      <c r="G20" s="1"/>
      <c r="H20" s="1"/>
      <c r="I20" s="1"/>
      <c r="J20" s="1">
        <f t="shared" si="0"/>
        <v>0</v>
      </c>
      <c r="K20" s="1"/>
    </row>
    <row r="21" spans="1:11" ht="15" x14ac:dyDescent="0.25">
      <c r="A21" s="1">
        <v>13</v>
      </c>
      <c r="B21" s="1"/>
      <c r="C21" s="1"/>
      <c r="D21" s="1"/>
      <c r="E21" s="1"/>
      <c r="F21" s="1"/>
      <c r="G21" s="1"/>
      <c r="H21" s="1"/>
      <c r="I21" s="1"/>
      <c r="J21" s="1">
        <f t="shared" si="0"/>
        <v>0</v>
      </c>
      <c r="K21" s="1"/>
    </row>
    <row r="22" spans="1:11" ht="15" x14ac:dyDescent="0.25">
      <c r="A22" s="1">
        <v>14</v>
      </c>
      <c r="B22" s="1"/>
      <c r="C22" s="1"/>
      <c r="D22" s="1"/>
      <c r="E22" s="1"/>
      <c r="F22" s="1"/>
      <c r="G22" s="1"/>
      <c r="H22" s="1"/>
      <c r="I22" s="1"/>
      <c r="J22" s="1">
        <f t="shared" si="0"/>
        <v>0</v>
      </c>
      <c r="K22" s="1"/>
    </row>
    <row r="23" spans="1:11" ht="15" x14ac:dyDescent="0.25">
      <c r="A23" s="1">
        <v>15</v>
      </c>
      <c r="B23" s="1"/>
      <c r="C23" s="1"/>
      <c r="D23" s="1"/>
      <c r="E23" s="1"/>
      <c r="F23" s="1"/>
      <c r="G23" s="1"/>
      <c r="H23" s="1"/>
      <c r="I23" s="1"/>
      <c r="J23" s="1">
        <f t="shared" si="0"/>
        <v>0</v>
      </c>
      <c r="K23" s="1"/>
    </row>
    <row r="24" spans="1:11" ht="15" x14ac:dyDescent="0.25">
      <c r="A24" s="1">
        <v>16</v>
      </c>
      <c r="B24" s="1"/>
      <c r="C24" s="1"/>
      <c r="D24" s="1"/>
      <c r="E24" s="1"/>
      <c r="F24" s="1"/>
      <c r="G24" s="1"/>
      <c r="H24" s="1"/>
      <c r="I24" s="1"/>
      <c r="J24" s="1">
        <f t="shared" si="0"/>
        <v>0</v>
      </c>
      <c r="K24" s="1"/>
    </row>
    <row r="25" spans="1:11" ht="15" x14ac:dyDescent="0.25">
      <c r="A25" s="1">
        <v>17</v>
      </c>
      <c r="B25" s="1"/>
      <c r="C25" s="1"/>
      <c r="D25" s="1"/>
      <c r="E25" s="1"/>
      <c r="F25" s="1"/>
      <c r="G25" s="1"/>
      <c r="H25" s="1"/>
      <c r="I25" s="1"/>
      <c r="J25" s="1">
        <f t="shared" si="0"/>
        <v>0</v>
      </c>
      <c r="K25" s="1"/>
    </row>
    <row r="26" spans="1:11" ht="15" x14ac:dyDescent="0.25">
      <c r="A26" s="1">
        <v>18</v>
      </c>
      <c r="B26" s="1"/>
      <c r="C26" s="1"/>
      <c r="D26" s="1"/>
      <c r="E26" s="1"/>
      <c r="F26" s="1"/>
      <c r="G26" s="1"/>
      <c r="H26" s="1"/>
      <c r="I26" s="1"/>
      <c r="J26" s="1">
        <f t="shared" si="0"/>
        <v>0</v>
      </c>
      <c r="K26" s="1"/>
    </row>
    <row r="27" spans="1:11" ht="15" x14ac:dyDescent="0.25">
      <c r="A27" s="1">
        <v>19</v>
      </c>
      <c r="B27" s="1"/>
      <c r="C27" s="1"/>
      <c r="D27" s="1"/>
      <c r="E27" s="1"/>
      <c r="F27" s="1"/>
      <c r="G27" s="1"/>
      <c r="H27" s="1"/>
      <c r="I27" s="1"/>
      <c r="J27" s="1">
        <f t="shared" si="0"/>
        <v>0</v>
      </c>
      <c r="K27" s="1"/>
    </row>
    <row r="28" spans="1:11" ht="15" x14ac:dyDescent="0.25">
      <c r="A28" s="1">
        <v>20</v>
      </c>
      <c r="B28" s="1"/>
      <c r="C28" s="1"/>
      <c r="D28" s="1"/>
      <c r="E28" s="1"/>
      <c r="F28" s="1"/>
      <c r="G28" s="1"/>
      <c r="H28" s="1"/>
      <c r="I28" s="1"/>
      <c r="J28" s="1">
        <f t="shared" si="0"/>
        <v>0</v>
      </c>
      <c r="K28" s="1"/>
    </row>
    <row r="29" spans="1:11" ht="15" x14ac:dyDescent="0.25">
      <c r="A29" s="1">
        <v>21</v>
      </c>
      <c r="B29" s="1"/>
      <c r="C29" s="1"/>
      <c r="D29" s="1"/>
      <c r="E29" s="1"/>
      <c r="F29" s="1"/>
      <c r="G29" s="1"/>
      <c r="H29" s="1"/>
      <c r="I29" s="1"/>
      <c r="J29" s="1">
        <f t="shared" si="0"/>
        <v>0</v>
      </c>
      <c r="K29" s="1"/>
    </row>
    <row r="30" spans="1:11" ht="15" x14ac:dyDescent="0.25">
      <c r="A30" s="1">
        <v>22</v>
      </c>
      <c r="B30" s="1"/>
      <c r="C30" s="1"/>
      <c r="D30" s="1"/>
      <c r="E30" s="1"/>
      <c r="F30" s="1"/>
      <c r="G30" s="1"/>
      <c r="H30" s="1"/>
      <c r="I30" s="1"/>
      <c r="J30" s="1">
        <f t="shared" si="0"/>
        <v>0</v>
      </c>
      <c r="K30" s="1"/>
    </row>
    <row r="31" spans="1:11" x14ac:dyDescent="0.3">
      <c r="A31" s="1">
        <v>23</v>
      </c>
      <c r="B31" s="1"/>
      <c r="C31" s="1"/>
      <c r="D31" s="1"/>
      <c r="E31" s="1"/>
      <c r="F31" s="1"/>
      <c r="G31" s="1"/>
      <c r="H31" s="1"/>
      <c r="I31" s="1"/>
      <c r="J31" s="1">
        <f t="shared" si="0"/>
        <v>0</v>
      </c>
      <c r="K31" s="1"/>
    </row>
    <row r="32" spans="1:11" x14ac:dyDescent="0.3">
      <c r="A32" s="1">
        <v>24</v>
      </c>
      <c r="B32" s="1"/>
      <c r="C32" s="1"/>
      <c r="D32" s="1"/>
      <c r="E32" s="1"/>
      <c r="F32" s="1"/>
      <c r="G32" s="1"/>
      <c r="H32" s="1"/>
      <c r="I32" s="1"/>
      <c r="J32" s="1">
        <f t="shared" si="0"/>
        <v>0</v>
      </c>
      <c r="K32" s="1"/>
    </row>
    <row r="33" spans="1:11" x14ac:dyDescent="0.3">
      <c r="A33" s="1">
        <v>25</v>
      </c>
      <c r="B33" s="1"/>
      <c r="C33" s="1"/>
      <c r="D33" s="1"/>
      <c r="E33" s="1"/>
      <c r="F33" s="1"/>
      <c r="G33" s="1"/>
      <c r="H33" s="1"/>
      <c r="I33" s="1"/>
      <c r="J33" s="1">
        <f t="shared" si="0"/>
        <v>0</v>
      </c>
      <c r="K33" s="1"/>
    </row>
    <row r="34" spans="1:11" x14ac:dyDescent="0.3">
      <c r="A34" s="1">
        <v>26</v>
      </c>
      <c r="B34" s="1"/>
      <c r="C34" s="1"/>
      <c r="D34" s="1"/>
      <c r="E34" s="1"/>
      <c r="F34" s="1"/>
      <c r="G34" s="1"/>
      <c r="H34" s="1"/>
      <c r="I34" s="1"/>
      <c r="J34" s="1">
        <f t="shared" si="0"/>
        <v>0</v>
      </c>
      <c r="K34" s="1"/>
    </row>
    <row r="35" spans="1:11" x14ac:dyDescent="0.3">
      <c r="A35" s="1">
        <v>27</v>
      </c>
      <c r="B35" s="1"/>
      <c r="C35" s="1"/>
      <c r="D35" s="1"/>
      <c r="E35" s="1"/>
      <c r="F35" s="1"/>
      <c r="G35" s="1"/>
      <c r="H35" s="1"/>
      <c r="I35" s="1"/>
      <c r="J35" s="1">
        <f t="shared" si="0"/>
        <v>0</v>
      </c>
      <c r="K35" s="1"/>
    </row>
    <row r="36" spans="1:11" x14ac:dyDescent="0.3">
      <c r="A36" s="1">
        <v>28</v>
      </c>
      <c r="B36" s="1"/>
      <c r="C36" s="1"/>
      <c r="D36" s="1"/>
      <c r="E36" s="1"/>
      <c r="F36" s="1"/>
      <c r="G36" s="1"/>
      <c r="H36" s="1"/>
      <c r="I36" s="1"/>
      <c r="J36" s="1">
        <f t="shared" si="0"/>
        <v>0</v>
      </c>
      <c r="K36" s="1"/>
    </row>
    <row r="37" spans="1:11" x14ac:dyDescent="0.3">
      <c r="A37" s="1">
        <v>29</v>
      </c>
      <c r="B37" s="1"/>
      <c r="C37" s="1"/>
      <c r="D37" s="1"/>
      <c r="E37" s="1"/>
      <c r="F37" s="1"/>
      <c r="G37" s="1"/>
      <c r="H37" s="1"/>
      <c r="I37" s="1"/>
      <c r="J37" s="1">
        <f t="shared" si="0"/>
        <v>0</v>
      </c>
      <c r="K37" s="1"/>
    </row>
    <row r="38" spans="1:11" x14ac:dyDescent="0.3">
      <c r="A38" s="1">
        <v>30</v>
      </c>
      <c r="B38" s="1"/>
      <c r="C38" s="1"/>
      <c r="D38" s="1"/>
      <c r="E38" s="1"/>
      <c r="F38" s="1"/>
      <c r="G38" s="1"/>
      <c r="H38" s="1"/>
      <c r="I38" s="1"/>
      <c r="J38" s="1">
        <f t="shared" si="0"/>
        <v>0</v>
      </c>
      <c r="K38" s="1"/>
    </row>
    <row r="39" spans="1:11" x14ac:dyDescent="0.3">
      <c r="A39" s="1">
        <v>31</v>
      </c>
      <c r="B39" s="1"/>
      <c r="C39" s="1"/>
      <c r="D39" s="1"/>
      <c r="E39" s="1"/>
      <c r="F39" s="1"/>
      <c r="G39" s="1"/>
      <c r="H39" s="1"/>
      <c r="I39" s="1"/>
      <c r="J39" s="1">
        <f t="shared" si="0"/>
        <v>0</v>
      </c>
      <c r="K39" s="1"/>
    </row>
    <row r="40" spans="1:11" x14ac:dyDescent="0.3">
      <c r="A40" s="1">
        <v>32</v>
      </c>
      <c r="B40" s="1"/>
      <c r="C40" s="1"/>
      <c r="D40" s="1"/>
      <c r="E40" s="1"/>
      <c r="F40" s="1"/>
      <c r="G40" s="1"/>
      <c r="H40" s="1"/>
      <c r="I40" s="1"/>
      <c r="J40" s="1">
        <f t="shared" si="0"/>
        <v>0</v>
      </c>
      <c r="K40" s="1"/>
    </row>
    <row r="41" spans="1:11" x14ac:dyDescent="0.3">
      <c r="A41" s="1">
        <v>33</v>
      </c>
      <c r="B41" s="1"/>
      <c r="C41" s="1"/>
      <c r="D41" s="1"/>
      <c r="E41" s="1"/>
      <c r="F41" s="1"/>
      <c r="G41" s="1"/>
      <c r="H41" s="1"/>
      <c r="I41" s="1"/>
      <c r="J41" s="1">
        <f t="shared" si="0"/>
        <v>0</v>
      </c>
      <c r="K41" s="1"/>
    </row>
    <row r="42" spans="1:11" x14ac:dyDescent="0.3">
      <c r="A42" s="1">
        <v>34</v>
      </c>
      <c r="B42" s="1"/>
      <c r="C42" s="1"/>
      <c r="D42" s="1"/>
      <c r="E42" s="1"/>
      <c r="F42" s="1"/>
      <c r="G42" s="1"/>
      <c r="H42" s="1"/>
      <c r="I42" s="1"/>
      <c r="J42" s="1">
        <f t="shared" si="0"/>
        <v>0</v>
      </c>
      <c r="K42" s="1"/>
    </row>
    <row r="43" spans="1:11" x14ac:dyDescent="0.3">
      <c r="A43" s="1">
        <v>35</v>
      </c>
      <c r="B43" s="1"/>
      <c r="C43" s="1"/>
      <c r="D43" s="1"/>
      <c r="E43" s="1"/>
      <c r="F43" s="1"/>
      <c r="G43" s="1"/>
      <c r="H43" s="1"/>
      <c r="I43" s="1"/>
      <c r="J43" s="1">
        <f t="shared" si="0"/>
        <v>0</v>
      </c>
      <c r="K43" s="1"/>
    </row>
    <row r="44" spans="1:11" x14ac:dyDescent="0.3">
      <c r="A44" s="1">
        <v>36</v>
      </c>
      <c r="B44" s="1"/>
      <c r="C44" s="1"/>
      <c r="D44" s="1"/>
      <c r="E44" s="1"/>
      <c r="F44" s="1"/>
      <c r="G44" s="1"/>
      <c r="H44" s="1"/>
      <c r="I44" s="1"/>
      <c r="J44" s="1">
        <f t="shared" si="0"/>
        <v>0</v>
      </c>
      <c r="K44" s="1"/>
    </row>
    <row r="45" spans="1:11" x14ac:dyDescent="0.3">
      <c r="A45" s="1">
        <v>37</v>
      </c>
      <c r="B45" s="1"/>
      <c r="C45" s="1"/>
      <c r="D45" s="1"/>
      <c r="E45" s="1"/>
      <c r="F45" s="1"/>
      <c r="G45" s="1"/>
      <c r="H45" s="1"/>
      <c r="I45" s="1"/>
      <c r="J45" s="1">
        <f t="shared" si="0"/>
        <v>0</v>
      </c>
      <c r="K45" s="1"/>
    </row>
    <row r="46" spans="1:11" x14ac:dyDescent="0.3">
      <c r="A46" s="1">
        <v>38</v>
      </c>
      <c r="B46" s="1"/>
      <c r="C46" s="1"/>
      <c r="D46" s="1"/>
      <c r="E46" s="1"/>
      <c r="F46" s="1"/>
      <c r="G46" s="1"/>
      <c r="H46" s="1"/>
      <c r="I46" s="1"/>
      <c r="J46" s="1">
        <f t="shared" si="0"/>
        <v>0</v>
      </c>
      <c r="K46" s="1"/>
    </row>
    <row r="47" spans="1:11" x14ac:dyDescent="0.3">
      <c r="A47" s="1">
        <v>39</v>
      </c>
      <c r="B47" s="1"/>
      <c r="C47" s="1"/>
      <c r="D47" s="1"/>
      <c r="E47" s="1"/>
      <c r="F47" s="1"/>
      <c r="G47" s="1"/>
      <c r="H47" s="1"/>
      <c r="I47" s="1"/>
      <c r="J47" s="1">
        <f t="shared" si="0"/>
        <v>0</v>
      </c>
      <c r="K47" s="1"/>
    </row>
    <row r="48" spans="1:11" x14ac:dyDescent="0.3">
      <c r="A48" s="1">
        <v>40</v>
      </c>
      <c r="B48" s="1"/>
      <c r="C48" s="1"/>
      <c r="D48" s="1"/>
      <c r="E48" s="1"/>
      <c r="F48" s="1"/>
      <c r="G48" s="1"/>
      <c r="H48" s="1"/>
      <c r="I48" s="1"/>
      <c r="J48" s="1">
        <f t="shared" si="0"/>
        <v>0</v>
      </c>
      <c r="K48" s="1"/>
    </row>
    <row r="49" spans="1:11" x14ac:dyDescent="0.3">
      <c r="A49" s="1">
        <v>41</v>
      </c>
      <c r="B49" s="1"/>
      <c r="C49" s="1"/>
      <c r="D49" s="1"/>
      <c r="E49" s="1"/>
      <c r="F49" s="1"/>
      <c r="G49" s="1"/>
      <c r="H49" s="1"/>
      <c r="I49" s="1"/>
      <c r="J49" s="1">
        <f t="shared" si="0"/>
        <v>0</v>
      </c>
      <c r="K49" s="1"/>
    </row>
    <row r="50" spans="1:11" x14ac:dyDescent="0.3">
      <c r="A50" s="1">
        <v>42</v>
      </c>
      <c r="B50" s="1"/>
      <c r="C50" s="1"/>
      <c r="D50" s="1"/>
      <c r="E50" s="1"/>
      <c r="F50" s="1"/>
      <c r="G50" s="1"/>
      <c r="H50" s="1"/>
      <c r="I50" s="1"/>
      <c r="J50" s="1">
        <f t="shared" si="0"/>
        <v>0</v>
      </c>
      <c r="K50" s="1"/>
    </row>
    <row r="51" spans="1:11" x14ac:dyDescent="0.3">
      <c r="A51" s="1">
        <v>43</v>
      </c>
      <c r="B51" s="1"/>
      <c r="C51" s="1"/>
      <c r="D51" s="1"/>
      <c r="E51" s="1"/>
      <c r="F51" s="1"/>
      <c r="G51" s="1"/>
      <c r="H51" s="1"/>
      <c r="I51" s="1"/>
      <c r="J51" s="1">
        <f t="shared" si="0"/>
        <v>0</v>
      </c>
      <c r="K51" s="1"/>
    </row>
    <row r="52" spans="1:11" x14ac:dyDescent="0.3">
      <c r="A52" s="1">
        <v>44</v>
      </c>
      <c r="B52" s="1"/>
      <c r="C52" s="1"/>
      <c r="D52" s="1"/>
      <c r="E52" s="1"/>
      <c r="F52" s="1"/>
      <c r="G52" s="1"/>
      <c r="H52" s="1"/>
      <c r="I52" s="1"/>
      <c r="J52" s="1">
        <f t="shared" si="0"/>
        <v>0</v>
      </c>
      <c r="K52" s="1"/>
    </row>
    <row r="53" spans="1:11" x14ac:dyDescent="0.3">
      <c r="A53" s="1">
        <v>45</v>
      </c>
      <c r="B53" s="1"/>
      <c r="C53" s="1"/>
      <c r="D53" s="1"/>
      <c r="E53" s="1"/>
      <c r="F53" s="1"/>
      <c r="G53" s="1"/>
      <c r="H53" s="1"/>
      <c r="I53" s="1"/>
      <c r="J53" s="1">
        <f t="shared" si="0"/>
        <v>0</v>
      </c>
      <c r="K53" s="1"/>
    </row>
    <row r="54" spans="1:11" x14ac:dyDescent="0.3">
      <c r="A54" s="1">
        <v>46</v>
      </c>
      <c r="B54" s="1"/>
      <c r="C54" s="1"/>
      <c r="D54" s="1"/>
      <c r="E54" s="1"/>
      <c r="F54" s="1"/>
      <c r="G54" s="1"/>
      <c r="H54" s="1"/>
      <c r="I54" s="1"/>
      <c r="J54" s="1">
        <f t="shared" si="0"/>
        <v>0</v>
      </c>
      <c r="K54" s="1"/>
    </row>
    <row r="55" spans="1:11" x14ac:dyDescent="0.3">
      <c r="A55" s="1">
        <v>47</v>
      </c>
      <c r="B55" s="1"/>
      <c r="C55" s="1"/>
      <c r="D55" s="1"/>
      <c r="E55" s="1"/>
      <c r="F55" s="1"/>
      <c r="G55" s="1"/>
      <c r="H55" s="1"/>
      <c r="I55" s="1"/>
      <c r="J55" s="1">
        <f t="shared" si="0"/>
        <v>0</v>
      </c>
      <c r="K55" s="1"/>
    </row>
    <row r="56" spans="1:11" x14ac:dyDescent="0.3">
      <c r="A56" s="1">
        <v>48</v>
      </c>
      <c r="B56" s="1"/>
      <c r="C56" s="1"/>
      <c r="D56" s="1"/>
      <c r="E56" s="1"/>
      <c r="F56" s="1"/>
      <c r="G56" s="1"/>
      <c r="H56" s="1"/>
      <c r="I56" s="1"/>
      <c r="J56" s="1">
        <f t="shared" si="0"/>
        <v>0</v>
      </c>
      <c r="K56" s="1"/>
    </row>
    <row r="57" spans="1:11" x14ac:dyDescent="0.3">
      <c r="A57" s="1">
        <v>49</v>
      </c>
      <c r="B57" s="1"/>
      <c r="C57" s="1"/>
      <c r="D57" s="1"/>
      <c r="E57" s="1"/>
      <c r="F57" s="1"/>
      <c r="G57" s="1"/>
      <c r="H57" s="1"/>
      <c r="I57" s="1"/>
      <c r="J57" s="1">
        <f t="shared" si="0"/>
        <v>0</v>
      </c>
      <c r="K57" s="1"/>
    </row>
    <row r="58" spans="1:11" x14ac:dyDescent="0.3">
      <c r="A58" s="1">
        <v>50</v>
      </c>
      <c r="B58" s="1"/>
      <c r="C58" s="1"/>
      <c r="D58" s="1"/>
      <c r="E58" s="1"/>
      <c r="F58" s="1"/>
      <c r="G58" s="1"/>
      <c r="H58" s="1"/>
      <c r="I58" s="1"/>
      <c r="J58" s="1">
        <f t="shared" si="0"/>
        <v>0</v>
      </c>
      <c r="K58" s="1"/>
    </row>
  </sheetData>
  <mergeCells count="8">
    <mergeCell ref="J6:L6"/>
    <mergeCell ref="J7:L7"/>
    <mergeCell ref="J1:L1"/>
    <mergeCell ref="A3:C4"/>
    <mergeCell ref="D3:D4"/>
    <mergeCell ref="J3:L3"/>
    <mergeCell ref="J4:L4"/>
    <mergeCell ref="J5:L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5 класс</vt:lpstr>
      <vt:lpstr>6</vt:lpstr>
      <vt:lpstr>7</vt:lpstr>
      <vt:lpstr>8</vt:lpstr>
      <vt:lpstr>9</vt:lpstr>
      <vt:lpstr>10</vt:lpstr>
      <vt:lpstr>11</vt:lpstr>
      <vt:lpstr>7 класс</vt:lpstr>
    </vt:vector>
  </TitlesOfParts>
  <Company>ГУО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Буянова Татьяна Анатольевна</dc:creator>
  <cp:lastModifiedBy>Сапожникова</cp:lastModifiedBy>
  <dcterms:created xsi:type="dcterms:W3CDTF">2013-11-18T04:00:02Z</dcterms:created>
  <dcterms:modified xsi:type="dcterms:W3CDTF">2023-10-13T07:55:16Z</dcterms:modified>
</cp:coreProperties>
</file>